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813" activeTab="2"/>
  </bookViews>
  <sheets>
    <sheet name="Transaction Log Example" sheetId="1" r:id="rId1"/>
    <sheet name="Financial Statement Example" sheetId="2" r:id="rId2"/>
    <sheet name="Budget example" sheetId="3" r:id="rId3"/>
  </sheets>
  <definedNames>
    <definedName name="_xlnm.Print_Area" localSheetId="0">'Transaction Log Example'!$A$1:$H$29</definedName>
  </definedNames>
  <calcPr fullCalcOnLoad="1"/>
</workbook>
</file>

<file path=xl/sharedStrings.xml><?xml version="1.0" encoding="utf-8"?>
<sst xmlns="http://schemas.openxmlformats.org/spreadsheetml/2006/main" count="108" uniqueCount="66">
  <si>
    <t>ANNUAL FINANCIAL STATEMENT</t>
  </si>
  <si>
    <t>REVENUE</t>
  </si>
  <si>
    <t>Prairie Region Allocation</t>
  </si>
  <si>
    <t>National Allocation</t>
  </si>
  <si>
    <t>Other:</t>
  </si>
  <si>
    <t>Total Revenue</t>
  </si>
  <si>
    <t>EXPENSES</t>
  </si>
  <si>
    <t>Meeting Expenses</t>
  </si>
  <si>
    <t>Donations</t>
  </si>
  <si>
    <t>Event/Project Expenses</t>
  </si>
  <si>
    <t>Other</t>
  </si>
  <si>
    <t>Total Expenses</t>
  </si>
  <si>
    <t>Transaction Description</t>
  </si>
  <si>
    <t>Cheque &amp;
Debits</t>
  </si>
  <si>
    <t>Deposits &amp; 
Credits</t>
  </si>
  <si>
    <t>Balance</t>
  </si>
  <si>
    <t>Chq #</t>
  </si>
  <si>
    <t>TRANSACTION LOG</t>
  </si>
  <si>
    <t>● At the start of the year, enter the Ending Balance from Dec. 31st of the previous year</t>
  </si>
  <si>
    <t>● All bank transactions should be recorded on the form including  cheques issued, bank deposits, interest, service charges, etc.</t>
  </si>
  <si>
    <t xml:space="preserve">● When the bank statement is received, all transactions on the log sheet should match to the bank deposit. </t>
  </si>
  <si>
    <t>● As items are reconciled they should be noted on the transaction log.</t>
  </si>
  <si>
    <t>(detail specifics such as room rental, food costs, conference calls, etc. on separate lines)</t>
  </si>
  <si>
    <t>Bank Interest</t>
  </si>
  <si>
    <t>Payable To
or
Received From</t>
  </si>
  <si>
    <t>Start of a new fiscal year</t>
  </si>
  <si>
    <t xml:space="preserve">NOTES:  </t>
  </si>
  <si>
    <t>Date Issued</t>
  </si>
  <si>
    <t>Date Cheque cleared Bank Acct</t>
  </si>
  <si>
    <t>Interest</t>
  </si>
  <si>
    <t>Bank</t>
  </si>
  <si>
    <t>REVP</t>
  </si>
  <si>
    <t>Allocation</t>
  </si>
  <si>
    <t>Local 11111</t>
  </si>
  <si>
    <t>Local 22222</t>
  </si>
  <si>
    <t>Food Bank</t>
  </si>
  <si>
    <t>Donation for School Supply Program</t>
  </si>
  <si>
    <t>Donation for Garden Project</t>
  </si>
  <si>
    <t>Garden Project</t>
  </si>
  <si>
    <t>George School</t>
  </si>
  <si>
    <t>Breakfast Program</t>
  </si>
  <si>
    <t>Cheques</t>
  </si>
  <si>
    <t>Meeting Expense</t>
  </si>
  <si>
    <t>Jane Smith</t>
  </si>
  <si>
    <t>NA</t>
  </si>
  <si>
    <t>Oct 16th meeting</t>
  </si>
  <si>
    <t>Meeting Expense from 2015</t>
  </si>
  <si>
    <t>2016 AGM</t>
  </si>
  <si>
    <t>2016 - Breakfast Program</t>
  </si>
  <si>
    <t>Bob Cool</t>
  </si>
  <si>
    <t>Garden Project supplies</t>
  </si>
  <si>
    <t>SESAME STREET AREA COUNCIL</t>
  </si>
  <si>
    <t>January 1, 2016 to December 31, 2016</t>
  </si>
  <si>
    <t>Bank Balance, as of January 1, 2016</t>
  </si>
  <si>
    <t>Local 11111 Garden project donation</t>
  </si>
  <si>
    <t>Local 22222 School Supply program donation</t>
  </si>
  <si>
    <t>Bank interest</t>
  </si>
  <si>
    <t>Chq #9 - Oct 16 meeting</t>
  </si>
  <si>
    <t>Chq #12 - George School - Breakfast program donation</t>
  </si>
  <si>
    <t>Chq #10 - Food Bank donation for Garden project</t>
  </si>
  <si>
    <t>Chq #11 - Food Bank - Garden project supplies</t>
  </si>
  <si>
    <t>Chq #8 - Meeting expense from 2015</t>
  </si>
  <si>
    <t>Purchase new cheques</t>
  </si>
  <si>
    <t>BALANCE AVAILABLE - TOTAL NET INCOME</t>
  </si>
  <si>
    <t>Total Outstanding Cheques - Chq #11</t>
  </si>
  <si>
    <t>Bank Balance, as of December 31,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</si>
</sst>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\-mmm\-yy;@"/>
    <numFmt numFmtId="174" formatCode="#,##0.0"/>
    <numFmt numFmtId="175" formatCode="[$-409]dddd\,\ mmmm\ d\,\ yyyy"/>
    <numFmt numFmtId="176" formatCode="[$-409]dd\-mmm\-yy;@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73" fontId="2" fillId="0" borderId="10" xfId="0" applyNumberFormat="1" applyFont="1" applyFill="1" applyBorder="1" applyAlignment="1" applyProtection="1">
      <alignment/>
      <protection locked="0"/>
    </xf>
    <xf numFmtId="173" fontId="2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15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wrapText="1"/>
    </xf>
    <xf numFmtId="173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3" fontId="40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17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quotePrefix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7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170" fontId="2" fillId="0" borderId="10" xfId="0" applyNumberFormat="1" applyFont="1" applyBorder="1" applyAlignment="1" applyProtection="1">
      <alignment/>
      <protection locked="0"/>
    </xf>
    <xf numFmtId="0" fontId="3" fillId="34" borderId="10" xfId="0" applyFont="1" applyFill="1" applyBorder="1" applyAlignment="1">
      <alignment wrapText="1"/>
    </xf>
    <xf numFmtId="173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5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wrapText="1"/>
    </xf>
    <xf numFmtId="167" fontId="3" fillId="0" borderId="10" xfId="0" applyNumberFormat="1" applyFont="1" applyBorder="1" applyAlignment="1">
      <alignment/>
    </xf>
    <xf numFmtId="0" fontId="0" fillId="35" borderId="21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67" fontId="2" fillId="34" borderId="10" xfId="0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3" fillId="34" borderId="10" xfId="0" applyNumberFormat="1" applyFont="1" applyFill="1" applyBorder="1" applyAlignment="1">
      <alignment/>
    </xf>
    <xf numFmtId="170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16.140625" style="23" customWidth="1"/>
    <col min="2" max="2" width="8.00390625" style="7" customWidth="1"/>
    <col min="3" max="3" width="22.28125" style="2" customWidth="1"/>
    <col min="4" max="4" width="33.140625" style="2" customWidth="1"/>
    <col min="5" max="5" width="12.421875" style="12" customWidth="1"/>
    <col min="6" max="6" width="13.7109375" style="12" customWidth="1"/>
    <col min="7" max="7" width="13.421875" style="12" customWidth="1"/>
    <col min="8" max="8" width="11.8515625" style="1" bestFit="1" customWidth="1"/>
    <col min="9" max="16384" width="8.8515625" style="1" customWidth="1"/>
  </cols>
  <sheetData>
    <row r="1" ht="15">
      <c r="A1" s="19" t="s">
        <v>17</v>
      </c>
    </row>
    <row r="2" spans="1:7" s="6" customFormat="1" ht="15">
      <c r="A2" s="20" t="s">
        <v>18</v>
      </c>
      <c r="B2" s="8"/>
      <c r="C2" s="24"/>
      <c r="D2" s="24"/>
      <c r="E2" s="13"/>
      <c r="F2" s="13"/>
      <c r="G2" s="13"/>
    </row>
    <row r="3" spans="1:7" s="6" customFormat="1" ht="15">
      <c r="A3" s="20" t="s">
        <v>19</v>
      </c>
      <c r="B3" s="8"/>
      <c r="C3" s="24"/>
      <c r="D3" s="24"/>
      <c r="E3" s="13"/>
      <c r="F3" s="13"/>
      <c r="G3" s="13"/>
    </row>
    <row r="4" spans="1:7" s="6" customFormat="1" ht="15">
      <c r="A4" s="20" t="s">
        <v>20</v>
      </c>
      <c r="B4" s="8"/>
      <c r="C4" s="24"/>
      <c r="D4" s="24"/>
      <c r="E4" s="13"/>
      <c r="F4" s="13"/>
      <c r="G4" s="13"/>
    </row>
    <row r="5" spans="1:7" s="6" customFormat="1" ht="15">
      <c r="A5" s="20" t="s">
        <v>21</v>
      </c>
      <c r="B5" s="8"/>
      <c r="C5" s="24"/>
      <c r="D5" s="24"/>
      <c r="E5" s="13"/>
      <c r="F5" s="13"/>
      <c r="G5" s="13"/>
    </row>
    <row r="6" spans="1:7" s="6" customFormat="1" ht="15">
      <c r="A6" s="20"/>
      <c r="B6" s="8"/>
      <c r="C6" s="24"/>
      <c r="D6" s="24"/>
      <c r="E6" s="13"/>
      <c r="F6" s="13"/>
      <c r="G6" s="13"/>
    </row>
    <row r="7" spans="1:8" ht="52.5">
      <c r="A7" s="62" t="s">
        <v>27</v>
      </c>
      <c r="B7" s="9" t="s">
        <v>16</v>
      </c>
      <c r="C7" s="3" t="s">
        <v>24</v>
      </c>
      <c r="D7" s="3" t="s">
        <v>12</v>
      </c>
      <c r="E7" s="14" t="s">
        <v>13</v>
      </c>
      <c r="F7" s="14" t="s">
        <v>14</v>
      </c>
      <c r="G7" s="15" t="s">
        <v>15</v>
      </c>
      <c r="H7" s="63" t="s">
        <v>28</v>
      </c>
    </row>
    <row r="8" spans="1:8" ht="15">
      <c r="A8" s="22">
        <v>42369</v>
      </c>
      <c r="B8" s="11"/>
      <c r="C8" s="27"/>
      <c r="D8" s="27"/>
      <c r="E8" s="18"/>
      <c r="F8" s="18"/>
      <c r="G8" s="18">
        <v>213.5</v>
      </c>
      <c r="H8" s="5"/>
    </row>
    <row r="9" spans="1:8" ht="15">
      <c r="A9" s="21">
        <v>42531</v>
      </c>
      <c r="B9" s="10">
        <v>952</v>
      </c>
      <c r="C9" s="65" t="s">
        <v>31</v>
      </c>
      <c r="D9" s="66" t="s">
        <v>32</v>
      </c>
      <c r="E9" s="16"/>
      <c r="F9" s="18">
        <v>1200</v>
      </c>
      <c r="G9" s="67">
        <f>SUM(G8+F9)</f>
        <v>1413.5</v>
      </c>
      <c r="H9" s="5"/>
    </row>
    <row r="10" spans="1:8" ht="15" customHeight="1">
      <c r="A10" s="22">
        <v>42553</v>
      </c>
      <c r="B10" s="11">
        <v>18</v>
      </c>
      <c r="C10" s="57" t="s">
        <v>33</v>
      </c>
      <c r="D10" s="57" t="s">
        <v>37</v>
      </c>
      <c r="E10" s="18"/>
      <c r="F10" s="18">
        <v>100</v>
      </c>
      <c r="G10" s="67">
        <f>SUM(G9+F10)</f>
        <v>1513.5</v>
      </c>
      <c r="H10" s="5"/>
    </row>
    <row r="11" spans="1:8" ht="30">
      <c r="A11" s="22">
        <v>42556</v>
      </c>
      <c r="B11" s="11">
        <v>63</v>
      </c>
      <c r="C11" s="57" t="s">
        <v>34</v>
      </c>
      <c r="D11" s="57" t="s">
        <v>36</v>
      </c>
      <c r="E11" s="18"/>
      <c r="F11" s="18">
        <v>250</v>
      </c>
      <c r="G11" s="67">
        <f>SUM(G10+F11)</f>
        <v>1763.5</v>
      </c>
      <c r="H11" s="5"/>
    </row>
    <row r="12" spans="1:8" ht="15">
      <c r="A12" s="22">
        <v>42643</v>
      </c>
      <c r="B12" s="68" t="s">
        <v>44</v>
      </c>
      <c r="C12" s="64" t="s">
        <v>30</v>
      </c>
      <c r="D12" s="64" t="s">
        <v>29</v>
      </c>
      <c r="E12" s="30"/>
      <c r="F12" s="30">
        <v>6.75</v>
      </c>
      <c r="G12" s="67">
        <f>SUM(G11+F12)</f>
        <v>1770.25</v>
      </c>
      <c r="H12" s="70">
        <v>42643</v>
      </c>
    </row>
    <row r="13" spans="1:10" ht="15">
      <c r="A13" s="22">
        <v>42659</v>
      </c>
      <c r="B13" s="11">
        <v>9</v>
      </c>
      <c r="C13" s="57" t="s">
        <v>7</v>
      </c>
      <c r="D13" s="57" t="s">
        <v>45</v>
      </c>
      <c r="E13" s="18">
        <v>150.67</v>
      </c>
      <c r="F13" s="18"/>
      <c r="G13" s="67">
        <f aca="true" t="shared" si="0" ref="G13:G18">SUM(G12-E13)</f>
        <v>1619.58</v>
      </c>
      <c r="H13" s="70">
        <v>42663</v>
      </c>
      <c r="J13" s="4"/>
    </row>
    <row r="14" spans="1:10" ht="15">
      <c r="A14" s="69">
        <v>42667</v>
      </c>
      <c r="B14" s="11">
        <v>10</v>
      </c>
      <c r="C14" s="57" t="s">
        <v>35</v>
      </c>
      <c r="D14" s="57" t="s">
        <v>38</v>
      </c>
      <c r="E14" s="18">
        <v>100</v>
      </c>
      <c r="F14" s="18"/>
      <c r="G14" s="67">
        <f t="shared" si="0"/>
        <v>1519.58</v>
      </c>
      <c r="H14" s="70">
        <v>42686</v>
      </c>
      <c r="J14" s="4"/>
    </row>
    <row r="15" spans="1:10" ht="15">
      <c r="A15" s="69">
        <v>42667</v>
      </c>
      <c r="B15" s="11">
        <v>11</v>
      </c>
      <c r="C15" s="57" t="s">
        <v>49</v>
      </c>
      <c r="D15" s="57" t="s">
        <v>50</v>
      </c>
      <c r="E15" s="18">
        <v>452.35</v>
      </c>
      <c r="F15" s="18"/>
      <c r="G15" s="67">
        <f t="shared" si="0"/>
        <v>1067.23</v>
      </c>
      <c r="H15" s="70">
        <v>42705</v>
      </c>
      <c r="J15" s="4"/>
    </row>
    <row r="16" spans="1:10" ht="15">
      <c r="A16" s="22">
        <v>42672</v>
      </c>
      <c r="B16" s="11">
        <v>12</v>
      </c>
      <c r="C16" s="57" t="s">
        <v>39</v>
      </c>
      <c r="D16" s="57" t="s">
        <v>40</v>
      </c>
      <c r="E16" s="18">
        <v>100</v>
      </c>
      <c r="F16" s="18"/>
      <c r="G16" s="67">
        <f t="shared" si="0"/>
        <v>967.23</v>
      </c>
      <c r="H16" s="70"/>
      <c r="J16" s="4"/>
    </row>
    <row r="17" spans="1:10" ht="15">
      <c r="A17" s="22">
        <v>42684</v>
      </c>
      <c r="B17" s="11">
        <v>8</v>
      </c>
      <c r="C17" s="57" t="s">
        <v>43</v>
      </c>
      <c r="D17" s="57" t="s">
        <v>46</v>
      </c>
      <c r="E17" s="18">
        <v>25</v>
      </c>
      <c r="F17" s="18"/>
      <c r="G17" s="67">
        <f t="shared" si="0"/>
        <v>942.23</v>
      </c>
      <c r="H17" s="70">
        <v>42688</v>
      </c>
      <c r="J17" s="4"/>
    </row>
    <row r="18" spans="1:8" ht="15">
      <c r="A18" s="22">
        <v>42718</v>
      </c>
      <c r="B18" s="68" t="s">
        <v>44</v>
      </c>
      <c r="C18" s="57" t="s">
        <v>30</v>
      </c>
      <c r="D18" s="57" t="s">
        <v>41</v>
      </c>
      <c r="E18" s="18">
        <v>42.5</v>
      </c>
      <c r="F18" s="18"/>
      <c r="G18" s="67">
        <f t="shared" si="0"/>
        <v>899.73</v>
      </c>
      <c r="H18" s="70">
        <v>42718</v>
      </c>
    </row>
    <row r="19" spans="1:8" ht="15">
      <c r="A19" s="28"/>
      <c r="B19" s="29"/>
      <c r="C19" s="64"/>
      <c r="D19" s="64"/>
      <c r="E19" s="30"/>
      <c r="F19" s="30"/>
      <c r="G19" s="67"/>
      <c r="H19" s="31"/>
    </row>
    <row r="20" spans="1:8" ht="15">
      <c r="A20" s="28"/>
      <c r="B20" s="29"/>
      <c r="C20" s="64"/>
      <c r="D20" s="64"/>
      <c r="E20" s="30"/>
      <c r="F20" s="30"/>
      <c r="G20" s="30"/>
      <c r="H20" s="31"/>
    </row>
    <row r="21" spans="1:8" ht="15">
      <c r="A21" s="41"/>
      <c r="B21" s="42"/>
      <c r="C21" s="43"/>
      <c r="D21" s="43"/>
      <c r="E21" s="44"/>
      <c r="F21" s="44"/>
      <c r="G21" s="44"/>
      <c r="H21" s="45"/>
    </row>
    <row r="22" spans="1:8" ht="15">
      <c r="A22" s="36"/>
      <c r="B22" s="37"/>
      <c r="C22" s="38"/>
      <c r="D22" s="38"/>
      <c r="E22" s="39"/>
      <c r="F22" s="39"/>
      <c r="G22" s="39"/>
      <c r="H22" s="40"/>
    </row>
    <row r="23" spans="1:8" ht="15">
      <c r="A23" s="36"/>
      <c r="B23" s="37"/>
      <c r="C23" s="38"/>
      <c r="D23" s="38"/>
      <c r="E23" s="39"/>
      <c r="F23" s="39"/>
      <c r="G23" s="39"/>
      <c r="H23" s="40"/>
    </row>
    <row r="24" spans="1:8" ht="15">
      <c r="A24" s="50" t="s">
        <v>25</v>
      </c>
      <c r="B24" s="46"/>
      <c r="C24" s="47"/>
      <c r="D24" s="47"/>
      <c r="E24" s="48"/>
      <c r="F24" s="48"/>
      <c r="G24" s="48"/>
      <c r="H24" s="49"/>
    </row>
    <row r="25" spans="1:8" ht="52.5">
      <c r="A25" s="62" t="s">
        <v>27</v>
      </c>
      <c r="B25" s="32" t="s">
        <v>16</v>
      </c>
      <c r="C25" s="33" t="s">
        <v>24</v>
      </c>
      <c r="D25" s="33" t="s">
        <v>12</v>
      </c>
      <c r="E25" s="34" t="s">
        <v>13</v>
      </c>
      <c r="F25" s="34" t="s">
        <v>14</v>
      </c>
      <c r="G25" s="35" t="s">
        <v>15</v>
      </c>
      <c r="H25" s="63" t="s">
        <v>28</v>
      </c>
    </row>
    <row r="26" spans="1:8" ht="15">
      <c r="A26" s="21">
        <v>42735</v>
      </c>
      <c r="B26" s="10"/>
      <c r="C26" s="25"/>
      <c r="D26" s="26"/>
      <c r="E26" s="16"/>
      <c r="F26" s="16"/>
      <c r="G26" s="17">
        <v>899.73</v>
      </c>
      <c r="H26" s="5"/>
    </row>
    <row r="27" spans="1:8" ht="15">
      <c r="A27" s="22">
        <v>42776</v>
      </c>
      <c r="B27" s="11">
        <v>13</v>
      </c>
      <c r="C27" s="57" t="s">
        <v>42</v>
      </c>
      <c r="D27" s="57" t="s">
        <v>47</v>
      </c>
      <c r="E27" s="18">
        <v>54.8</v>
      </c>
      <c r="F27" s="18"/>
      <c r="G27" s="67">
        <f>SUM(G26-E27)</f>
        <v>844.9300000000001</v>
      </c>
      <c r="H27" s="70">
        <v>42778</v>
      </c>
    </row>
    <row r="28" spans="1:8" ht="15">
      <c r="A28" s="22">
        <v>42780</v>
      </c>
      <c r="B28" s="11">
        <v>14</v>
      </c>
      <c r="C28" s="57" t="s">
        <v>39</v>
      </c>
      <c r="D28" s="57" t="s">
        <v>48</v>
      </c>
      <c r="E28" s="18">
        <v>100</v>
      </c>
      <c r="F28" s="18"/>
      <c r="G28" s="67">
        <f>SUM(G27-E28)</f>
        <v>744.9300000000001</v>
      </c>
      <c r="H28" s="70">
        <v>42809</v>
      </c>
    </row>
    <row r="29" spans="1:8" ht="15">
      <c r="A29" s="22"/>
      <c r="B29" s="11"/>
      <c r="C29" s="27"/>
      <c r="D29" s="27"/>
      <c r="E29" s="18"/>
      <c r="F29" s="18"/>
      <c r="G29" s="18"/>
      <c r="H29" s="5"/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836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75.8515625" style="52" customWidth="1"/>
    <col min="2" max="2" width="17.8515625" style="0" customWidth="1"/>
  </cols>
  <sheetData>
    <row r="1" spans="1:2" ht="15">
      <c r="A1" s="71" t="s">
        <v>51</v>
      </c>
      <c r="B1" s="72"/>
    </row>
    <row r="2" spans="1:2" ht="15">
      <c r="A2" s="73" t="s">
        <v>0</v>
      </c>
      <c r="B2" s="74"/>
    </row>
    <row r="3" spans="1:2" ht="15">
      <c r="A3" s="75" t="s">
        <v>52</v>
      </c>
      <c r="B3" s="78"/>
    </row>
    <row r="4" spans="1:2" ht="15">
      <c r="A4" s="55"/>
      <c r="B4" s="56"/>
    </row>
    <row r="5" spans="1:2" ht="15">
      <c r="A5" s="79" t="s">
        <v>53</v>
      </c>
      <c r="B5" s="80">
        <v>213.5</v>
      </c>
    </row>
    <row r="6" spans="1:2" ht="15">
      <c r="A6" s="57"/>
      <c r="B6" s="58"/>
    </row>
    <row r="7" spans="1:2" ht="12.75">
      <c r="A7" s="76" t="s">
        <v>1</v>
      </c>
      <c r="B7" s="81"/>
    </row>
    <row r="8" spans="1:2" ht="15">
      <c r="A8" s="57"/>
      <c r="B8" s="58"/>
    </row>
    <row r="9" spans="1:2" ht="15">
      <c r="A9" s="57" t="s">
        <v>2</v>
      </c>
      <c r="B9" s="58">
        <v>1200</v>
      </c>
    </row>
    <row r="10" spans="1:2" ht="15">
      <c r="A10" s="57" t="s">
        <v>3</v>
      </c>
      <c r="B10" s="58"/>
    </row>
    <row r="11" spans="1:2" ht="15">
      <c r="A11" s="57" t="s">
        <v>23</v>
      </c>
      <c r="B11" s="58"/>
    </row>
    <row r="12" spans="1:2" ht="15">
      <c r="A12" s="57" t="s">
        <v>4</v>
      </c>
      <c r="B12" s="82"/>
    </row>
    <row r="13" spans="1:2" ht="15">
      <c r="A13" s="57" t="s">
        <v>54</v>
      </c>
      <c r="B13" s="58">
        <v>100</v>
      </c>
    </row>
    <row r="14" spans="1:2" ht="15">
      <c r="A14" s="57" t="s">
        <v>55</v>
      </c>
      <c r="B14" s="58">
        <v>250</v>
      </c>
    </row>
    <row r="15" spans="1:2" ht="15">
      <c r="A15" s="57" t="s">
        <v>56</v>
      </c>
      <c r="B15" s="58">
        <v>6.75</v>
      </c>
    </row>
    <row r="16" spans="1:2" ht="15">
      <c r="A16" s="61" t="s">
        <v>5</v>
      </c>
      <c r="B16" s="83">
        <f>SUM(B9:B15)</f>
        <v>1556.75</v>
      </c>
    </row>
    <row r="17" spans="1:2" ht="15">
      <c r="A17" s="57"/>
      <c r="B17" s="58"/>
    </row>
    <row r="18" spans="1:2" ht="12.75">
      <c r="A18" s="76" t="s">
        <v>6</v>
      </c>
      <c r="B18" s="81"/>
    </row>
    <row r="19" spans="1:2" ht="15">
      <c r="A19" s="57"/>
      <c r="B19" s="58"/>
    </row>
    <row r="20" spans="1:2" ht="15">
      <c r="A20" s="59" t="s">
        <v>7</v>
      </c>
      <c r="B20" s="82"/>
    </row>
    <row r="21" spans="1:2" ht="30">
      <c r="A21" s="57" t="s">
        <v>22</v>
      </c>
      <c r="B21" s="82"/>
    </row>
    <row r="22" spans="1:2" ht="15">
      <c r="A22" s="57" t="s">
        <v>57</v>
      </c>
      <c r="B22" s="58">
        <v>150.67</v>
      </c>
    </row>
    <row r="23" spans="1:2" ht="15">
      <c r="A23" s="57"/>
      <c r="B23" s="58"/>
    </row>
    <row r="24" spans="1:2" ht="15">
      <c r="A24" s="57"/>
      <c r="B24" s="58"/>
    </row>
    <row r="25" spans="1:2" ht="15">
      <c r="A25" s="57"/>
      <c r="B25" s="58"/>
    </row>
    <row r="26" spans="1:2" ht="15">
      <c r="A26" s="57"/>
      <c r="B26" s="58"/>
    </row>
    <row r="27" spans="1:2" ht="15">
      <c r="A27" s="59" t="s">
        <v>8</v>
      </c>
      <c r="B27" s="82"/>
    </row>
    <row r="28" spans="1:2" ht="15">
      <c r="A28" s="57" t="s">
        <v>58</v>
      </c>
      <c r="B28" s="58">
        <v>100</v>
      </c>
    </row>
    <row r="29" spans="1:2" ht="15">
      <c r="A29" s="57" t="s">
        <v>59</v>
      </c>
      <c r="B29" s="58">
        <v>100</v>
      </c>
    </row>
    <row r="30" spans="1:2" ht="15">
      <c r="A30" s="57"/>
      <c r="B30" s="58"/>
    </row>
    <row r="31" spans="1:2" ht="15">
      <c r="A31" s="57"/>
      <c r="B31" s="58"/>
    </row>
    <row r="32" spans="1:2" ht="15">
      <c r="A32" s="59" t="s">
        <v>9</v>
      </c>
      <c r="B32" s="82"/>
    </row>
    <row r="33" spans="1:2" ht="15">
      <c r="A33" s="57" t="s">
        <v>60</v>
      </c>
      <c r="B33" s="58">
        <v>452.35</v>
      </c>
    </row>
    <row r="34" spans="1:2" ht="15">
      <c r="A34" s="57"/>
      <c r="B34" s="58"/>
    </row>
    <row r="35" spans="1:2" ht="15">
      <c r="A35" s="57"/>
      <c r="B35" s="58"/>
    </row>
    <row r="36" spans="1:2" ht="15">
      <c r="A36" s="57"/>
      <c r="B36" s="58"/>
    </row>
    <row r="37" spans="1:2" ht="15">
      <c r="A37" s="59" t="s">
        <v>10</v>
      </c>
      <c r="B37" s="82"/>
    </row>
    <row r="38" spans="1:2" ht="15">
      <c r="A38" s="57" t="s">
        <v>61</v>
      </c>
      <c r="B38" s="58">
        <v>25</v>
      </c>
    </row>
    <row r="39" spans="1:2" ht="15">
      <c r="A39" s="57" t="s">
        <v>62</v>
      </c>
      <c r="B39" s="58">
        <v>42.5</v>
      </c>
    </row>
    <row r="40" spans="1:2" ht="15">
      <c r="A40" s="57"/>
      <c r="B40" s="58"/>
    </row>
    <row r="41" spans="1:2" ht="15">
      <c r="A41" s="61" t="s">
        <v>11</v>
      </c>
      <c r="B41" s="83">
        <f>SUM(B22:B40)</f>
        <v>870.52</v>
      </c>
    </row>
    <row r="42" spans="1:2" ht="15">
      <c r="A42" s="57"/>
      <c r="B42" s="58"/>
    </row>
    <row r="43" spans="1:2" ht="15">
      <c r="A43" s="59" t="s">
        <v>63</v>
      </c>
      <c r="B43" s="77">
        <f>B5+B16-B41</f>
        <v>899.73</v>
      </c>
    </row>
    <row r="44" spans="1:2" ht="15">
      <c r="A44" s="59"/>
      <c r="B44" s="77"/>
    </row>
    <row r="45" spans="1:2" ht="15">
      <c r="A45" s="57"/>
      <c r="B45" s="82"/>
    </row>
    <row r="46" spans="1:2" ht="15">
      <c r="A46" s="57"/>
      <c r="B46" s="58"/>
    </row>
    <row r="47" spans="1:2" ht="15">
      <c r="A47" s="57"/>
      <c r="B47" s="58"/>
    </row>
    <row r="48" spans="1:2" ht="15">
      <c r="A48" s="57" t="s">
        <v>64</v>
      </c>
      <c r="B48" s="82">
        <v>100</v>
      </c>
    </row>
    <row r="49" spans="1:2" ht="15">
      <c r="A49" s="57"/>
      <c r="B49" s="58"/>
    </row>
    <row r="50" spans="1:2" s="51" customFormat="1" ht="15">
      <c r="A50" s="59" t="s">
        <v>65</v>
      </c>
      <c r="B50" s="77">
        <f>SUM(B43:B49)</f>
        <v>999.73</v>
      </c>
    </row>
    <row r="51" spans="1:2" ht="15">
      <c r="A51" s="57"/>
      <c r="B51" s="60"/>
    </row>
    <row r="52" spans="1:2" ht="40.5" customHeight="1">
      <c r="A52" s="57" t="s">
        <v>26</v>
      </c>
      <c r="B52" s="60"/>
    </row>
    <row r="53" spans="1:2" ht="15">
      <c r="A53" s="54"/>
      <c r="B53" s="53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  <row r="140" ht="12.75">
      <c r="B140" s="84"/>
    </row>
    <row r="141" ht="12.75">
      <c r="B141" s="84"/>
    </row>
    <row r="142" ht="12.75">
      <c r="B142" s="84"/>
    </row>
    <row r="143" ht="12.75">
      <c r="B143" s="84"/>
    </row>
    <row r="144" ht="12.75">
      <c r="B144" s="84"/>
    </row>
    <row r="145" ht="12.75">
      <c r="B145" s="84"/>
    </row>
    <row r="146" ht="12.75">
      <c r="B146" s="84"/>
    </row>
    <row r="147" ht="12.75">
      <c r="B147" s="84"/>
    </row>
    <row r="148" ht="12.75">
      <c r="B148" s="84"/>
    </row>
    <row r="149" ht="12.75">
      <c r="B149" s="84"/>
    </row>
    <row r="150" ht="12.75">
      <c r="B150" s="84"/>
    </row>
    <row r="151" ht="12.75">
      <c r="B151" s="84"/>
    </row>
    <row r="152" ht="12.75">
      <c r="B152" s="84"/>
    </row>
    <row r="153" ht="12.75">
      <c r="B153" s="84"/>
    </row>
    <row r="154" ht="12.75">
      <c r="B154" s="84"/>
    </row>
    <row r="155" ht="12.75">
      <c r="B155" s="84"/>
    </row>
    <row r="156" ht="12.75">
      <c r="B156" s="84"/>
    </row>
    <row r="157" ht="12.75">
      <c r="B157" s="84"/>
    </row>
    <row r="158" ht="12.75">
      <c r="B158" s="84"/>
    </row>
    <row r="159" ht="12.75">
      <c r="B159" s="84"/>
    </row>
    <row r="160" ht="12.75">
      <c r="B160" s="84"/>
    </row>
    <row r="161" ht="12.75">
      <c r="B161" s="84"/>
    </row>
    <row r="162" ht="12.75">
      <c r="B162" s="84"/>
    </row>
    <row r="163" ht="12.75">
      <c r="B163" s="84"/>
    </row>
    <row r="164" ht="12.75">
      <c r="B164" s="84"/>
    </row>
    <row r="165" ht="12.75">
      <c r="B165" s="84"/>
    </row>
    <row r="166" ht="12.75">
      <c r="B166" s="84"/>
    </row>
    <row r="167" ht="12.75">
      <c r="B167" s="84"/>
    </row>
    <row r="168" ht="12.75">
      <c r="B168" s="84"/>
    </row>
    <row r="169" ht="12.75">
      <c r="B169" s="84"/>
    </row>
    <row r="170" ht="12.75">
      <c r="B170" s="84"/>
    </row>
    <row r="171" ht="12.75">
      <c r="B171" s="84"/>
    </row>
    <row r="172" ht="12.75">
      <c r="B172" s="84"/>
    </row>
    <row r="173" ht="12.75">
      <c r="B173" s="84"/>
    </row>
    <row r="174" ht="12.75">
      <c r="B174" s="84"/>
    </row>
    <row r="175" ht="12.75">
      <c r="B175" s="84"/>
    </row>
    <row r="176" ht="12.75">
      <c r="B176" s="84"/>
    </row>
    <row r="177" ht="12.75">
      <c r="B177" s="84"/>
    </row>
    <row r="178" ht="12.75">
      <c r="B178" s="84"/>
    </row>
    <row r="179" ht="12.75">
      <c r="B179" s="84"/>
    </row>
    <row r="180" ht="12.75">
      <c r="B180" s="84"/>
    </row>
    <row r="181" ht="12.75">
      <c r="B181" s="84"/>
    </row>
    <row r="182" ht="12.75">
      <c r="B182" s="84"/>
    </row>
    <row r="183" ht="12.75">
      <c r="B183" s="84"/>
    </row>
    <row r="184" ht="12.75">
      <c r="B184" s="84"/>
    </row>
    <row r="185" ht="12.75">
      <c r="B185" s="84"/>
    </row>
    <row r="186" ht="12.75">
      <c r="B186" s="84"/>
    </row>
    <row r="187" ht="12.75">
      <c r="B187" s="84"/>
    </row>
    <row r="188" ht="12.75">
      <c r="B188" s="84"/>
    </row>
    <row r="189" ht="12.75">
      <c r="B189" s="84"/>
    </row>
    <row r="190" ht="12.75">
      <c r="B190" s="84"/>
    </row>
    <row r="191" ht="12.75">
      <c r="B191" s="84"/>
    </row>
    <row r="192" ht="12.75">
      <c r="B192" s="84"/>
    </row>
    <row r="193" ht="12.75">
      <c r="B193" s="84"/>
    </row>
    <row r="194" ht="12.75">
      <c r="B194" s="84"/>
    </row>
    <row r="195" ht="12.75">
      <c r="B195" s="84"/>
    </row>
    <row r="196" ht="12.75">
      <c r="B196" s="84"/>
    </row>
    <row r="197" ht="12.75">
      <c r="B197" s="84"/>
    </row>
    <row r="198" ht="12.75">
      <c r="B198" s="84"/>
    </row>
    <row r="199" ht="12.75">
      <c r="B199" s="84"/>
    </row>
    <row r="200" ht="12.75">
      <c r="B200" s="84"/>
    </row>
    <row r="201" ht="12.75">
      <c r="B201" s="84"/>
    </row>
    <row r="202" ht="12.75">
      <c r="B202" s="84"/>
    </row>
    <row r="203" ht="12.75">
      <c r="B203" s="84"/>
    </row>
    <row r="204" ht="12.75">
      <c r="B204" s="84"/>
    </row>
    <row r="205" ht="12.75">
      <c r="B205" s="84"/>
    </row>
    <row r="206" ht="12.75">
      <c r="B206" s="84"/>
    </row>
    <row r="207" ht="12.75">
      <c r="B207" s="84"/>
    </row>
    <row r="208" ht="12.75">
      <c r="B208" s="84"/>
    </row>
    <row r="209" ht="12.75">
      <c r="B209" s="84"/>
    </row>
    <row r="210" ht="12.75">
      <c r="B210" s="84"/>
    </row>
    <row r="211" ht="12.75">
      <c r="B211" s="84"/>
    </row>
    <row r="212" ht="12.75">
      <c r="B212" s="84"/>
    </row>
    <row r="213" ht="12.75">
      <c r="B213" s="84"/>
    </row>
    <row r="214" ht="12.75">
      <c r="B214" s="84"/>
    </row>
    <row r="215" ht="12.75">
      <c r="B215" s="84"/>
    </row>
    <row r="216" ht="12.75">
      <c r="B216" s="84"/>
    </row>
    <row r="217" ht="12.75">
      <c r="B217" s="84"/>
    </row>
    <row r="218" ht="12.75">
      <c r="B218" s="84"/>
    </row>
    <row r="219" ht="12.75">
      <c r="B219" s="84"/>
    </row>
    <row r="220" ht="12.75">
      <c r="B220" s="84"/>
    </row>
    <row r="221" ht="12.75">
      <c r="B221" s="84"/>
    </row>
    <row r="222" ht="12.75">
      <c r="B222" s="84"/>
    </row>
    <row r="223" ht="12.75">
      <c r="B223" s="84"/>
    </row>
    <row r="224" ht="12.75">
      <c r="B224" s="84"/>
    </row>
    <row r="225" ht="12.75">
      <c r="B225" s="84"/>
    </row>
    <row r="226" ht="12.75">
      <c r="B226" s="84"/>
    </row>
    <row r="227" ht="12.75">
      <c r="B227" s="84"/>
    </row>
    <row r="228" ht="12.75">
      <c r="B228" s="84"/>
    </row>
    <row r="229" ht="12.75">
      <c r="B229" s="84"/>
    </row>
    <row r="230" ht="12.75">
      <c r="B230" s="84"/>
    </row>
    <row r="231" ht="12.75">
      <c r="B231" s="84"/>
    </row>
    <row r="232" ht="12.75">
      <c r="B232" s="84"/>
    </row>
    <row r="233" ht="12.75">
      <c r="B233" s="84"/>
    </row>
    <row r="234" ht="12.75">
      <c r="B234" s="84"/>
    </row>
    <row r="235" ht="12.75">
      <c r="B235" s="84"/>
    </row>
    <row r="236" ht="12.75">
      <c r="B236" s="84"/>
    </row>
    <row r="237" ht="12.75">
      <c r="B237" s="84"/>
    </row>
    <row r="238" ht="12.75">
      <c r="B238" s="84"/>
    </row>
    <row r="239" ht="12.75">
      <c r="B239" s="84"/>
    </row>
    <row r="240" ht="12.75">
      <c r="B240" s="84"/>
    </row>
    <row r="241" ht="12.75">
      <c r="B241" s="84"/>
    </row>
    <row r="242" ht="12.75">
      <c r="B242" s="84"/>
    </row>
    <row r="243" ht="12.75">
      <c r="B243" s="84"/>
    </row>
    <row r="244" ht="12.75">
      <c r="B244" s="84"/>
    </row>
    <row r="245" ht="12.75">
      <c r="B245" s="84"/>
    </row>
    <row r="246" ht="12.75">
      <c r="B246" s="84"/>
    </row>
    <row r="247" ht="12.75">
      <c r="B247" s="84"/>
    </row>
    <row r="248" ht="12.75">
      <c r="B248" s="84"/>
    </row>
    <row r="249" ht="12.75">
      <c r="B249" s="84"/>
    </row>
    <row r="250" ht="12.75">
      <c r="B250" s="84"/>
    </row>
    <row r="251" ht="12.75">
      <c r="B251" s="84"/>
    </row>
    <row r="252" ht="12.75">
      <c r="B252" s="84"/>
    </row>
    <row r="253" ht="12.75">
      <c r="B253" s="84"/>
    </row>
    <row r="254" ht="12.75">
      <c r="B254" s="84"/>
    </row>
    <row r="255" ht="12.75">
      <c r="B255" s="84"/>
    </row>
    <row r="256" ht="12.75">
      <c r="B256" s="84"/>
    </row>
    <row r="257" ht="12.75">
      <c r="B257" s="84"/>
    </row>
    <row r="258" ht="12.75">
      <c r="B258" s="84"/>
    </row>
    <row r="259" ht="12.75">
      <c r="B259" s="84"/>
    </row>
    <row r="260" ht="12.75">
      <c r="B260" s="84"/>
    </row>
    <row r="261" ht="12.75">
      <c r="B261" s="84"/>
    </row>
    <row r="262" ht="12.75">
      <c r="B262" s="84"/>
    </row>
    <row r="263" ht="12.75">
      <c r="B263" s="84"/>
    </row>
    <row r="264" ht="12.75">
      <c r="B264" s="84"/>
    </row>
    <row r="265" ht="12.75">
      <c r="B265" s="84"/>
    </row>
    <row r="266" ht="12.75">
      <c r="B266" s="84"/>
    </row>
    <row r="267" ht="12.75">
      <c r="B267" s="84"/>
    </row>
    <row r="268" ht="12.75">
      <c r="B268" s="84"/>
    </row>
    <row r="269" ht="12.75">
      <c r="B269" s="84"/>
    </row>
    <row r="270" ht="12.75">
      <c r="B270" s="84"/>
    </row>
    <row r="271" ht="12.75">
      <c r="B271" s="84"/>
    </row>
    <row r="272" ht="12.75">
      <c r="B272" s="84"/>
    </row>
    <row r="273" ht="12.75">
      <c r="B273" s="84"/>
    </row>
    <row r="274" ht="12.75">
      <c r="B274" s="84"/>
    </row>
    <row r="275" ht="12.75">
      <c r="B275" s="84"/>
    </row>
    <row r="276" ht="12.75">
      <c r="B276" s="84"/>
    </row>
    <row r="277" ht="12.75">
      <c r="B277" s="84"/>
    </row>
    <row r="278" ht="12.75">
      <c r="B278" s="84"/>
    </row>
    <row r="279" ht="12.75">
      <c r="B279" s="84"/>
    </row>
    <row r="280" ht="12.75">
      <c r="B280" s="84"/>
    </row>
    <row r="281" ht="12.75">
      <c r="B281" s="84"/>
    </row>
    <row r="282" ht="12.75">
      <c r="B282" s="84"/>
    </row>
    <row r="283" ht="12.75">
      <c r="B283" s="84"/>
    </row>
    <row r="284" ht="12.75">
      <c r="B284" s="84"/>
    </row>
    <row r="285" ht="12.75">
      <c r="B285" s="84"/>
    </row>
    <row r="286" ht="12.75">
      <c r="B286" s="84"/>
    </row>
    <row r="287" ht="12.75">
      <c r="B287" s="84"/>
    </row>
    <row r="288" ht="12.75">
      <c r="B288" s="84"/>
    </row>
    <row r="289" ht="12.75">
      <c r="B289" s="84"/>
    </row>
    <row r="290" ht="12.75">
      <c r="B290" s="84"/>
    </row>
    <row r="291" ht="12.75">
      <c r="B291" s="84"/>
    </row>
    <row r="292" ht="12.75">
      <c r="B292" s="84"/>
    </row>
    <row r="293" ht="12.75">
      <c r="B293" s="84"/>
    </row>
    <row r="294" ht="12.75">
      <c r="B294" s="84"/>
    </row>
    <row r="295" ht="12.75">
      <c r="B295" s="84"/>
    </row>
    <row r="296" ht="12.75">
      <c r="B296" s="84"/>
    </row>
    <row r="297" ht="12.75">
      <c r="B297" s="84"/>
    </row>
    <row r="298" ht="12.75">
      <c r="B298" s="84"/>
    </row>
    <row r="299" ht="12.75">
      <c r="B299" s="84"/>
    </row>
    <row r="300" ht="12.75">
      <c r="B300" s="84"/>
    </row>
    <row r="301" ht="12.75">
      <c r="B301" s="84"/>
    </row>
    <row r="302" ht="12.75">
      <c r="B302" s="84"/>
    </row>
    <row r="303" ht="12.75">
      <c r="B303" s="84"/>
    </row>
    <row r="304" ht="12.75">
      <c r="B304" s="84"/>
    </row>
    <row r="305" ht="12.75">
      <c r="B305" s="84"/>
    </row>
    <row r="306" ht="12.75">
      <c r="B306" s="84"/>
    </row>
    <row r="307" ht="12.75">
      <c r="B307" s="84"/>
    </row>
    <row r="308" ht="12.75">
      <c r="B308" s="84"/>
    </row>
    <row r="309" ht="12.75">
      <c r="B309" s="84"/>
    </row>
    <row r="310" ht="12.75">
      <c r="B310" s="84"/>
    </row>
    <row r="311" ht="12.75">
      <c r="B311" s="84"/>
    </row>
    <row r="312" ht="12.75">
      <c r="B312" s="84"/>
    </row>
    <row r="313" ht="12.75">
      <c r="B313" s="84"/>
    </row>
    <row r="314" ht="12.75">
      <c r="B314" s="84"/>
    </row>
    <row r="315" ht="12.75">
      <c r="B315" s="84"/>
    </row>
    <row r="316" ht="12.75">
      <c r="B316" s="84"/>
    </row>
    <row r="317" ht="12.75">
      <c r="B317" s="84"/>
    </row>
    <row r="318" ht="12.75">
      <c r="B318" s="84"/>
    </row>
    <row r="319" ht="12.75">
      <c r="B319" s="84"/>
    </row>
    <row r="320" ht="12.75">
      <c r="B320" s="84"/>
    </row>
    <row r="321" ht="12.75">
      <c r="B321" s="84"/>
    </row>
    <row r="322" ht="12.75">
      <c r="B322" s="84"/>
    </row>
    <row r="323" ht="12.75">
      <c r="B323" s="84"/>
    </row>
    <row r="324" ht="12.75">
      <c r="B324" s="84"/>
    </row>
    <row r="325" ht="12.75">
      <c r="B325" s="84"/>
    </row>
    <row r="326" ht="12.75">
      <c r="B326" s="84"/>
    </row>
    <row r="327" ht="12.75">
      <c r="B327" s="84"/>
    </row>
    <row r="328" ht="12.75">
      <c r="B328" s="84"/>
    </row>
    <row r="329" ht="12.75">
      <c r="B329" s="84"/>
    </row>
    <row r="330" ht="12.75">
      <c r="B330" s="84"/>
    </row>
    <row r="331" ht="12.75">
      <c r="B331" s="84"/>
    </row>
    <row r="332" ht="12.75">
      <c r="B332" s="84"/>
    </row>
    <row r="333" ht="12.75">
      <c r="B333" s="84"/>
    </row>
    <row r="334" ht="12.75">
      <c r="B334" s="84"/>
    </row>
    <row r="335" ht="12.75">
      <c r="B335" s="84"/>
    </row>
    <row r="336" ht="12.75">
      <c r="B336" s="84"/>
    </row>
    <row r="337" ht="12.75">
      <c r="B337" s="84"/>
    </row>
    <row r="338" ht="12.75">
      <c r="B338" s="84"/>
    </row>
    <row r="339" ht="12.75">
      <c r="B339" s="84"/>
    </row>
    <row r="340" ht="12.75">
      <c r="B340" s="84"/>
    </row>
    <row r="341" ht="12.75">
      <c r="B341" s="84"/>
    </row>
    <row r="342" ht="12.75">
      <c r="B342" s="84"/>
    </row>
    <row r="343" ht="12.75">
      <c r="B343" s="84"/>
    </row>
    <row r="344" ht="12.75">
      <c r="B344" s="84"/>
    </row>
    <row r="345" ht="12.75">
      <c r="B345" s="84"/>
    </row>
    <row r="346" ht="12.75">
      <c r="B346" s="84"/>
    </row>
    <row r="347" ht="12.75">
      <c r="B347" s="84"/>
    </row>
    <row r="348" ht="12.75">
      <c r="B348" s="84"/>
    </row>
    <row r="349" ht="12.75">
      <c r="B349" s="84"/>
    </row>
    <row r="350" ht="12.75">
      <c r="B350" s="84"/>
    </row>
    <row r="351" ht="12.75">
      <c r="B351" s="84"/>
    </row>
    <row r="352" ht="12.75">
      <c r="B352" s="84"/>
    </row>
    <row r="353" ht="12.75">
      <c r="B353" s="84"/>
    </row>
    <row r="354" ht="12.75">
      <c r="B354" s="84"/>
    </row>
    <row r="355" ht="12.75">
      <c r="B355" s="84"/>
    </row>
    <row r="356" ht="12.75">
      <c r="B356" s="84"/>
    </row>
    <row r="357" ht="12.75">
      <c r="B357" s="84"/>
    </row>
    <row r="358" ht="12.75">
      <c r="B358" s="84"/>
    </row>
    <row r="359" ht="12.75">
      <c r="B359" s="84"/>
    </row>
    <row r="360" ht="12.75">
      <c r="B360" s="84"/>
    </row>
    <row r="361" ht="12.75">
      <c r="B361" s="84"/>
    </row>
    <row r="362" ht="12.75">
      <c r="B362" s="84"/>
    </row>
    <row r="363" ht="12.75">
      <c r="B363" s="84"/>
    </row>
    <row r="364" ht="12.75">
      <c r="B364" s="84"/>
    </row>
    <row r="365" ht="12.75">
      <c r="B365" s="84"/>
    </row>
    <row r="366" ht="12.75">
      <c r="B366" s="84"/>
    </row>
    <row r="367" ht="12.75">
      <c r="B367" s="84"/>
    </row>
    <row r="368" ht="12.75">
      <c r="B368" s="84"/>
    </row>
    <row r="369" ht="12.75">
      <c r="B369" s="84"/>
    </row>
    <row r="370" ht="12.75">
      <c r="B370" s="84"/>
    </row>
    <row r="371" ht="12.75">
      <c r="B371" s="84"/>
    </row>
    <row r="372" ht="12.75">
      <c r="B372" s="84"/>
    </row>
    <row r="373" ht="12.75">
      <c r="B373" s="84"/>
    </row>
    <row r="374" ht="12.75">
      <c r="B374" s="84"/>
    </row>
    <row r="375" ht="12.75">
      <c r="B375" s="84"/>
    </row>
    <row r="376" ht="12.75">
      <c r="B376" s="84"/>
    </row>
    <row r="377" ht="12.75">
      <c r="B377" s="84"/>
    </row>
    <row r="378" ht="12.75">
      <c r="B378" s="84"/>
    </row>
    <row r="379" ht="12.75">
      <c r="B379" s="84"/>
    </row>
    <row r="380" ht="12.75">
      <c r="B380" s="84"/>
    </row>
    <row r="381" ht="12.75">
      <c r="B381" s="84"/>
    </row>
    <row r="382" ht="12.75">
      <c r="B382" s="84"/>
    </row>
    <row r="383" ht="12.75">
      <c r="B383" s="84"/>
    </row>
    <row r="384" ht="12.75">
      <c r="B384" s="84"/>
    </row>
    <row r="385" ht="12.75">
      <c r="B385" s="84"/>
    </row>
    <row r="386" ht="12.75">
      <c r="B386" s="84"/>
    </row>
    <row r="387" ht="12.75">
      <c r="B387" s="84"/>
    </row>
    <row r="388" ht="12.75">
      <c r="B388" s="84"/>
    </row>
    <row r="389" ht="12.75">
      <c r="B389" s="84"/>
    </row>
    <row r="390" ht="12.75">
      <c r="B390" s="84"/>
    </row>
    <row r="391" ht="12.75">
      <c r="B391" s="84"/>
    </row>
    <row r="392" ht="12.75">
      <c r="B392" s="84"/>
    </row>
    <row r="393" ht="12.75">
      <c r="B393" s="84"/>
    </row>
    <row r="394" ht="12.75">
      <c r="B394" s="84"/>
    </row>
    <row r="395" ht="12.75">
      <c r="B395" s="84"/>
    </row>
    <row r="396" ht="12.75">
      <c r="B396" s="84"/>
    </row>
    <row r="397" ht="12.75">
      <c r="B397" s="84"/>
    </row>
    <row r="398" ht="12.75">
      <c r="B398" s="84"/>
    </row>
    <row r="399" ht="12.75">
      <c r="B399" s="84"/>
    </row>
    <row r="400" ht="12.75">
      <c r="B400" s="84"/>
    </row>
    <row r="401" ht="12.75">
      <c r="B401" s="84"/>
    </row>
    <row r="402" ht="12.75">
      <c r="B402" s="84"/>
    </row>
    <row r="403" ht="12.75">
      <c r="B403" s="84"/>
    </row>
    <row r="404" ht="12.75">
      <c r="B404" s="84"/>
    </row>
    <row r="405" ht="12.75">
      <c r="B405" s="84"/>
    </row>
    <row r="406" ht="12.75">
      <c r="B406" s="84"/>
    </row>
    <row r="407" ht="12.75">
      <c r="B407" s="84"/>
    </row>
    <row r="408" ht="12.75">
      <c r="B408" s="84"/>
    </row>
    <row r="409" ht="12.75">
      <c r="B409" s="84"/>
    </row>
    <row r="410" ht="12.75">
      <c r="B410" s="84"/>
    </row>
    <row r="411" ht="12.75">
      <c r="B411" s="84"/>
    </row>
    <row r="412" ht="12.75">
      <c r="B412" s="84"/>
    </row>
    <row r="413" ht="12.75">
      <c r="B413" s="84"/>
    </row>
    <row r="414" ht="12.75">
      <c r="B414" s="84"/>
    </row>
    <row r="415" ht="12.75">
      <c r="B415" s="84"/>
    </row>
    <row r="416" ht="12.75">
      <c r="B416" s="84"/>
    </row>
    <row r="417" ht="12.75">
      <c r="B417" s="84"/>
    </row>
    <row r="418" ht="12.75">
      <c r="B418" s="84"/>
    </row>
    <row r="419" ht="12.75">
      <c r="B419" s="84"/>
    </row>
    <row r="420" ht="12.75">
      <c r="B420" s="84"/>
    </row>
    <row r="421" ht="12.75">
      <c r="B421" s="84"/>
    </row>
    <row r="422" ht="12.75">
      <c r="B422" s="84"/>
    </row>
    <row r="423" ht="12.75">
      <c r="B423" s="84"/>
    </row>
    <row r="424" ht="12.75">
      <c r="B424" s="84"/>
    </row>
    <row r="425" ht="12.75">
      <c r="B425" s="84"/>
    </row>
    <row r="426" ht="12.75">
      <c r="B426" s="84"/>
    </row>
    <row r="427" ht="12.75">
      <c r="B427" s="84"/>
    </row>
    <row r="428" ht="12.75">
      <c r="B428" s="84"/>
    </row>
    <row r="429" ht="12.75">
      <c r="B429" s="84"/>
    </row>
    <row r="430" ht="12.75">
      <c r="B430" s="84"/>
    </row>
    <row r="431" ht="12.75">
      <c r="B431" s="84"/>
    </row>
    <row r="432" ht="12.75">
      <c r="B432" s="84"/>
    </row>
    <row r="433" ht="12.75">
      <c r="B433" s="84"/>
    </row>
    <row r="434" ht="12.75">
      <c r="B434" s="84"/>
    </row>
    <row r="435" ht="12.75">
      <c r="B435" s="84"/>
    </row>
    <row r="436" ht="12.75">
      <c r="B436" s="84"/>
    </row>
    <row r="437" ht="12.75">
      <c r="B437" s="84"/>
    </row>
    <row r="438" ht="12.75">
      <c r="B438" s="84"/>
    </row>
    <row r="439" ht="12.75">
      <c r="B439" s="84"/>
    </row>
    <row r="440" ht="12.75">
      <c r="B440" s="84"/>
    </row>
    <row r="441" ht="12.75">
      <c r="B441" s="84"/>
    </row>
    <row r="442" ht="12.75">
      <c r="B442" s="84"/>
    </row>
    <row r="443" ht="12.75">
      <c r="B443" s="84"/>
    </row>
    <row r="444" ht="12.75">
      <c r="B444" s="84"/>
    </row>
    <row r="445" ht="12.75">
      <c r="B445" s="84"/>
    </row>
    <row r="446" ht="12.75">
      <c r="B446" s="84"/>
    </row>
    <row r="447" ht="12.75">
      <c r="B447" s="84"/>
    </row>
    <row r="448" ht="12.75">
      <c r="B448" s="84"/>
    </row>
    <row r="449" ht="12.75">
      <c r="B449" s="84"/>
    </row>
    <row r="450" ht="12.75">
      <c r="B450" s="84"/>
    </row>
    <row r="451" ht="12.75">
      <c r="B451" s="84"/>
    </row>
    <row r="452" ht="12.75">
      <c r="B452" s="84"/>
    </row>
    <row r="453" ht="12.75">
      <c r="B453" s="84"/>
    </row>
    <row r="454" ht="12.75">
      <c r="B454" s="84"/>
    </row>
    <row r="455" ht="12.75">
      <c r="B455" s="84"/>
    </row>
    <row r="456" ht="12.75">
      <c r="B456" s="84"/>
    </row>
    <row r="457" ht="12.75">
      <c r="B457" s="84"/>
    </row>
    <row r="458" ht="12.75">
      <c r="B458" s="84"/>
    </row>
    <row r="459" ht="12.75">
      <c r="B459" s="84"/>
    </row>
    <row r="460" ht="12.75">
      <c r="B460" s="84"/>
    </row>
    <row r="461" ht="12.75">
      <c r="B461" s="84"/>
    </row>
    <row r="462" ht="12.75">
      <c r="B462" s="84"/>
    </row>
    <row r="463" ht="12.75">
      <c r="B463" s="84"/>
    </row>
    <row r="464" ht="12.75">
      <c r="B464" s="84"/>
    </row>
    <row r="465" ht="12.75">
      <c r="B465" s="84"/>
    </row>
    <row r="466" ht="12.75">
      <c r="B466" s="84"/>
    </row>
    <row r="467" ht="12.75">
      <c r="B467" s="84"/>
    </row>
    <row r="468" ht="12.75">
      <c r="B468" s="84"/>
    </row>
    <row r="469" ht="12.75">
      <c r="B469" s="84"/>
    </row>
    <row r="470" ht="12.75">
      <c r="B470" s="84"/>
    </row>
    <row r="471" ht="12.75">
      <c r="B471" s="84"/>
    </row>
    <row r="472" ht="12.75">
      <c r="B472" s="84"/>
    </row>
    <row r="473" ht="12.75">
      <c r="B473" s="84"/>
    </row>
    <row r="474" ht="12.75">
      <c r="B474" s="84"/>
    </row>
    <row r="475" ht="12.75">
      <c r="B475" s="84"/>
    </row>
    <row r="476" ht="12.75">
      <c r="B476" s="84"/>
    </row>
    <row r="477" ht="12.75">
      <c r="B477" s="84"/>
    </row>
    <row r="478" ht="12.75">
      <c r="B478" s="84"/>
    </row>
    <row r="479" ht="12.75">
      <c r="B479" s="84"/>
    </row>
    <row r="480" ht="12.75">
      <c r="B480" s="84"/>
    </row>
    <row r="481" ht="12.75">
      <c r="B481" s="84"/>
    </row>
    <row r="482" ht="12.75">
      <c r="B482" s="84"/>
    </row>
    <row r="483" ht="12.75">
      <c r="B483" s="84"/>
    </row>
    <row r="484" ht="12.75">
      <c r="B484" s="84"/>
    </row>
    <row r="485" ht="12.75">
      <c r="B485" s="84"/>
    </row>
    <row r="486" ht="12.75">
      <c r="B486" s="84"/>
    </row>
    <row r="487" ht="12.75">
      <c r="B487" s="84"/>
    </row>
    <row r="488" ht="12.75">
      <c r="B488" s="84"/>
    </row>
    <row r="489" ht="12.75">
      <c r="B489" s="84"/>
    </row>
    <row r="490" ht="12.75">
      <c r="B490" s="84"/>
    </row>
    <row r="491" ht="12.75">
      <c r="B491" s="84"/>
    </row>
    <row r="492" ht="12.75">
      <c r="B492" s="84"/>
    </row>
    <row r="493" ht="12.75">
      <c r="B493" s="84"/>
    </row>
    <row r="494" ht="12.75">
      <c r="B494" s="84"/>
    </row>
    <row r="495" ht="12.75">
      <c r="B495" s="84"/>
    </row>
    <row r="496" ht="12.75">
      <c r="B496" s="84"/>
    </row>
    <row r="497" ht="12.75">
      <c r="B497" s="84"/>
    </row>
    <row r="498" ht="12.75">
      <c r="B498" s="84"/>
    </row>
    <row r="499" ht="12.75">
      <c r="B499" s="84"/>
    </row>
    <row r="500" ht="12.75">
      <c r="B500" s="84"/>
    </row>
    <row r="501" ht="12.75">
      <c r="B501" s="84"/>
    </row>
    <row r="502" ht="12.75">
      <c r="B502" s="84"/>
    </row>
    <row r="503" ht="12.75">
      <c r="B503" s="84"/>
    </row>
    <row r="504" ht="12.75">
      <c r="B504" s="84"/>
    </row>
    <row r="505" ht="12.75">
      <c r="B505" s="84"/>
    </row>
    <row r="506" ht="12.75">
      <c r="B506" s="84"/>
    </row>
    <row r="507" ht="12.75">
      <c r="B507" s="84"/>
    </row>
    <row r="508" ht="12.75">
      <c r="B508" s="84"/>
    </row>
    <row r="509" ht="12.75">
      <c r="B509" s="84"/>
    </row>
    <row r="510" ht="12.75">
      <c r="B510" s="84"/>
    </row>
    <row r="511" ht="12.75">
      <c r="B511" s="84"/>
    </row>
    <row r="512" ht="12.75">
      <c r="B512" s="84"/>
    </row>
    <row r="513" ht="12.75">
      <c r="B513" s="84"/>
    </row>
    <row r="514" ht="12.75">
      <c r="B514" s="84"/>
    </row>
    <row r="515" ht="12.75">
      <c r="B515" s="84"/>
    </row>
    <row r="516" ht="12.75">
      <c r="B516" s="84"/>
    </row>
    <row r="517" ht="12.75">
      <c r="B517" s="84"/>
    </row>
    <row r="518" ht="12.75">
      <c r="B518" s="84"/>
    </row>
    <row r="519" ht="12.75">
      <c r="B519" s="84"/>
    </row>
    <row r="520" ht="12.75">
      <c r="B520" s="84"/>
    </row>
    <row r="521" ht="12.75">
      <c r="B521" s="84"/>
    </row>
    <row r="522" ht="12.75">
      <c r="B522" s="84"/>
    </row>
    <row r="523" ht="12.75">
      <c r="B523" s="84"/>
    </row>
    <row r="524" ht="12.75">
      <c r="B524" s="84"/>
    </row>
    <row r="525" ht="12.75">
      <c r="B525" s="84"/>
    </row>
    <row r="526" ht="12.75">
      <c r="B526" s="84"/>
    </row>
    <row r="527" ht="12.75">
      <c r="B527" s="84"/>
    </row>
    <row r="528" ht="12.75">
      <c r="B528" s="84"/>
    </row>
    <row r="529" ht="12.75">
      <c r="B529" s="84"/>
    </row>
    <row r="530" ht="12.75">
      <c r="B530" s="84"/>
    </row>
    <row r="531" ht="12.75">
      <c r="B531" s="84"/>
    </row>
    <row r="532" ht="12.75">
      <c r="B532" s="84"/>
    </row>
    <row r="533" ht="12.75">
      <c r="B533" s="84"/>
    </row>
    <row r="534" ht="12.75">
      <c r="B534" s="84"/>
    </row>
    <row r="535" ht="12.75">
      <c r="B535" s="84"/>
    </row>
    <row r="536" ht="12.75">
      <c r="B536" s="84"/>
    </row>
    <row r="537" ht="12.75">
      <c r="B537" s="84"/>
    </row>
    <row r="538" ht="12.75">
      <c r="B538" s="84"/>
    </row>
    <row r="539" ht="12.75">
      <c r="B539" s="84"/>
    </row>
    <row r="540" ht="12.75">
      <c r="B540" s="84"/>
    </row>
    <row r="541" ht="12.75">
      <c r="B541" s="84"/>
    </row>
    <row r="542" ht="12.75">
      <c r="B542" s="84"/>
    </row>
    <row r="543" ht="12.75">
      <c r="B543" s="84"/>
    </row>
    <row r="544" ht="12.75">
      <c r="B544" s="84"/>
    </row>
    <row r="545" ht="12.75">
      <c r="B545" s="84"/>
    </row>
    <row r="546" ht="12.75">
      <c r="B546" s="84"/>
    </row>
    <row r="547" ht="12.75">
      <c r="B547" s="84"/>
    </row>
    <row r="548" ht="12.75">
      <c r="B548" s="84"/>
    </row>
    <row r="549" ht="12.75">
      <c r="B549" s="84"/>
    </row>
    <row r="550" ht="12.75">
      <c r="B550" s="84"/>
    </row>
    <row r="551" ht="12.75">
      <c r="B551" s="84"/>
    </row>
    <row r="552" ht="12.75">
      <c r="B552" s="84"/>
    </row>
    <row r="553" ht="12.75">
      <c r="B553" s="84"/>
    </row>
    <row r="554" ht="12.75">
      <c r="B554" s="84"/>
    </row>
    <row r="555" ht="12.75">
      <c r="B555" s="84"/>
    </row>
    <row r="556" ht="12.75">
      <c r="B556" s="84"/>
    </row>
    <row r="557" ht="12.75">
      <c r="B557" s="84"/>
    </row>
    <row r="558" ht="12.75">
      <c r="B558" s="84"/>
    </row>
    <row r="559" ht="12.75">
      <c r="B559" s="84"/>
    </row>
    <row r="560" ht="12.75">
      <c r="B560" s="84"/>
    </row>
    <row r="561" ht="12.75">
      <c r="B561" s="84"/>
    </row>
    <row r="562" ht="12.75">
      <c r="B562" s="84"/>
    </row>
    <row r="563" ht="12.75">
      <c r="B563" s="84"/>
    </row>
    <row r="564" ht="12.75">
      <c r="B564" s="84"/>
    </row>
    <row r="565" ht="12.75">
      <c r="B565" s="84"/>
    </row>
    <row r="566" ht="12.75">
      <c r="B566" s="84"/>
    </row>
    <row r="567" ht="12.75">
      <c r="B567" s="84"/>
    </row>
    <row r="568" ht="12.75">
      <c r="B568" s="84"/>
    </row>
    <row r="569" ht="12.75">
      <c r="B569" s="84"/>
    </row>
    <row r="570" ht="12.75">
      <c r="B570" s="84"/>
    </row>
    <row r="571" ht="12.75">
      <c r="B571" s="84"/>
    </row>
    <row r="572" ht="12.75">
      <c r="B572" s="84"/>
    </row>
    <row r="573" ht="12.75">
      <c r="B573" s="84"/>
    </row>
    <row r="574" ht="12.75">
      <c r="B574" s="84"/>
    </row>
    <row r="575" ht="12.75">
      <c r="B575" s="84"/>
    </row>
    <row r="576" ht="12.75">
      <c r="B576" s="84"/>
    </row>
    <row r="577" ht="12.75">
      <c r="B577" s="84"/>
    </row>
    <row r="578" ht="12.75">
      <c r="B578" s="84"/>
    </row>
    <row r="579" ht="12.75">
      <c r="B579" s="84"/>
    </row>
    <row r="580" ht="12.75">
      <c r="B580" s="84"/>
    </row>
    <row r="581" ht="12.75">
      <c r="B581" s="84"/>
    </row>
    <row r="582" ht="12.75">
      <c r="B582" s="84"/>
    </row>
    <row r="583" ht="12.75">
      <c r="B583" s="84"/>
    </row>
    <row r="584" ht="12.75">
      <c r="B584" s="84"/>
    </row>
    <row r="585" ht="12.75">
      <c r="B585" s="84"/>
    </row>
    <row r="586" ht="12.75">
      <c r="B586" s="84"/>
    </row>
    <row r="587" ht="12.75">
      <c r="B587" s="84"/>
    </row>
    <row r="588" ht="12.75">
      <c r="B588" s="84"/>
    </row>
    <row r="589" ht="12.75">
      <c r="B589" s="84"/>
    </row>
    <row r="590" ht="12.75">
      <c r="B590" s="84"/>
    </row>
    <row r="591" ht="12.75">
      <c r="B591" s="84"/>
    </row>
    <row r="592" ht="12.75">
      <c r="B592" s="84"/>
    </row>
    <row r="593" ht="12.75">
      <c r="B593" s="84"/>
    </row>
    <row r="594" ht="12.75">
      <c r="B594" s="84"/>
    </row>
    <row r="595" ht="12.75">
      <c r="B595" s="84"/>
    </row>
    <row r="596" ht="12.75">
      <c r="B596" s="84"/>
    </row>
    <row r="597" ht="12.75">
      <c r="B597" s="84"/>
    </row>
    <row r="598" ht="12.75">
      <c r="B598" s="84"/>
    </row>
    <row r="599" ht="12.75">
      <c r="B599" s="84"/>
    </row>
    <row r="600" ht="12.75">
      <c r="B600" s="84"/>
    </row>
    <row r="601" ht="12.75">
      <c r="B601" s="84"/>
    </row>
    <row r="602" ht="12.75">
      <c r="B602" s="84"/>
    </row>
    <row r="603" ht="12.75">
      <c r="B603" s="84"/>
    </row>
    <row r="604" ht="12.75">
      <c r="B604" s="84"/>
    </row>
    <row r="605" ht="12.75">
      <c r="B605" s="84"/>
    </row>
    <row r="606" ht="12.75">
      <c r="B606" s="84"/>
    </row>
    <row r="607" ht="12.75">
      <c r="B607" s="84"/>
    </row>
    <row r="608" ht="12.75">
      <c r="B608" s="84"/>
    </row>
    <row r="609" ht="12.75">
      <c r="B609" s="84"/>
    </row>
    <row r="610" ht="12.75">
      <c r="B610" s="84"/>
    </row>
    <row r="611" ht="12.75">
      <c r="B611" s="84"/>
    </row>
    <row r="612" ht="12.75">
      <c r="B612" s="84"/>
    </row>
    <row r="613" ht="12.75">
      <c r="B613" s="84"/>
    </row>
    <row r="614" ht="12.75">
      <c r="B614" s="84"/>
    </row>
    <row r="615" ht="12.75">
      <c r="B615" s="84"/>
    </row>
    <row r="616" ht="12.75">
      <c r="B616" s="84"/>
    </row>
    <row r="617" ht="12.75">
      <c r="B617" s="84"/>
    </row>
    <row r="618" ht="12.75">
      <c r="B618" s="84"/>
    </row>
    <row r="619" ht="12.75">
      <c r="B619" s="84"/>
    </row>
    <row r="620" ht="12.75">
      <c r="B620" s="84"/>
    </row>
    <row r="621" ht="12.75">
      <c r="B621" s="84"/>
    </row>
    <row r="622" ht="12.75">
      <c r="B622" s="84"/>
    </row>
    <row r="623" ht="12.75">
      <c r="B623" s="84"/>
    </row>
    <row r="624" ht="12.75">
      <c r="B624" s="84"/>
    </row>
    <row r="625" ht="12.75">
      <c r="B625" s="84"/>
    </row>
    <row r="626" ht="12.75">
      <c r="B626" s="84"/>
    </row>
    <row r="627" ht="12.75">
      <c r="B627" s="84"/>
    </row>
    <row r="628" ht="12.75">
      <c r="B628" s="84"/>
    </row>
    <row r="629" ht="12.75">
      <c r="B629" s="84"/>
    </row>
    <row r="630" ht="12.75">
      <c r="B630" s="84"/>
    </row>
    <row r="631" ht="12.75">
      <c r="B631" s="84"/>
    </row>
    <row r="632" ht="12.75">
      <c r="B632" s="84"/>
    </row>
    <row r="633" ht="12.75">
      <c r="B633" s="84"/>
    </row>
    <row r="634" ht="12.75">
      <c r="B634" s="84"/>
    </row>
    <row r="635" ht="12.75">
      <c r="B635" s="84"/>
    </row>
    <row r="636" ht="12.75">
      <c r="B636" s="84"/>
    </row>
    <row r="637" ht="12.75">
      <c r="B637" s="84"/>
    </row>
    <row r="638" ht="12.75">
      <c r="B638" s="84"/>
    </row>
    <row r="639" ht="12.75">
      <c r="B639" s="84"/>
    </row>
    <row r="640" ht="12.75">
      <c r="B640" s="84"/>
    </row>
    <row r="641" ht="12.75">
      <c r="B641" s="84"/>
    </row>
    <row r="642" ht="12.75">
      <c r="B642" s="84"/>
    </row>
    <row r="643" ht="12.75">
      <c r="B643" s="84"/>
    </row>
    <row r="644" ht="12.75">
      <c r="B644" s="84"/>
    </row>
    <row r="645" ht="12.75">
      <c r="B645" s="84"/>
    </row>
    <row r="646" ht="12.75">
      <c r="B646" s="84"/>
    </row>
    <row r="647" ht="12.75">
      <c r="B647" s="84"/>
    </row>
    <row r="648" ht="12.75">
      <c r="B648" s="84"/>
    </row>
    <row r="649" ht="12.75">
      <c r="B649" s="84"/>
    </row>
    <row r="650" ht="12.75">
      <c r="B650" s="84"/>
    </row>
    <row r="651" ht="12.75">
      <c r="B651" s="84"/>
    </row>
    <row r="652" ht="12.75">
      <c r="B652" s="84"/>
    </row>
    <row r="653" ht="12.75">
      <c r="B653" s="84"/>
    </row>
    <row r="654" ht="12.75">
      <c r="B654" s="84"/>
    </row>
    <row r="655" ht="12.75">
      <c r="B655" s="84"/>
    </row>
    <row r="656" ht="12.75">
      <c r="B656" s="84"/>
    </row>
    <row r="657" ht="12.75">
      <c r="B657" s="84"/>
    </row>
    <row r="658" ht="12.75">
      <c r="B658" s="84"/>
    </row>
    <row r="659" ht="12.75">
      <c r="B659" s="84"/>
    </row>
    <row r="660" ht="12.75">
      <c r="B660" s="84"/>
    </row>
    <row r="661" ht="12.75">
      <c r="B661" s="84"/>
    </row>
    <row r="662" ht="12.75">
      <c r="B662" s="84"/>
    </row>
    <row r="663" ht="12.75">
      <c r="B663" s="84"/>
    </row>
    <row r="664" ht="12.75">
      <c r="B664" s="84"/>
    </row>
    <row r="665" ht="12.75">
      <c r="B665" s="84"/>
    </row>
    <row r="666" ht="12.75">
      <c r="B666" s="84"/>
    </row>
    <row r="667" ht="12.75">
      <c r="B667" s="84"/>
    </row>
    <row r="668" ht="12.75">
      <c r="B668" s="84"/>
    </row>
    <row r="669" ht="12.75">
      <c r="B669" s="84"/>
    </row>
    <row r="670" ht="12.75">
      <c r="B670" s="84"/>
    </row>
    <row r="671" ht="12.75">
      <c r="B671" s="84"/>
    </row>
    <row r="672" ht="12.75">
      <c r="B672" s="84"/>
    </row>
    <row r="673" ht="12.75">
      <c r="B673" s="84"/>
    </row>
    <row r="674" ht="12.75">
      <c r="B674" s="84"/>
    </row>
    <row r="675" ht="12.75">
      <c r="B675" s="84"/>
    </row>
    <row r="676" ht="12.75">
      <c r="B676" s="84"/>
    </row>
    <row r="677" ht="12.75">
      <c r="B677" s="84"/>
    </row>
    <row r="678" ht="12.75">
      <c r="B678" s="84"/>
    </row>
    <row r="679" ht="12.75">
      <c r="B679" s="84"/>
    </row>
    <row r="680" ht="12.75">
      <c r="B680" s="84"/>
    </row>
    <row r="681" ht="12.75">
      <c r="B681" s="84"/>
    </row>
    <row r="682" ht="12.75">
      <c r="B682" s="84"/>
    </row>
    <row r="683" ht="12.75">
      <c r="B683" s="84"/>
    </row>
    <row r="684" ht="12.75">
      <c r="B684" s="84"/>
    </row>
    <row r="685" ht="12.75">
      <c r="B685" s="84"/>
    </row>
    <row r="686" ht="12.75">
      <c r="B686" s="84"/>
    </row>
    <row r="687" ht="12.75">
      <c r="B687" s="84"/>
    </row>
    <row r="688" ht="12.75">
      <c r="B688" s="84"/>
    </row>
    <row r="689" ht="12.75">
      <c r="B689" s="84"/>
    </row>
    <row r="690" ht="12.75">
      <c r="B690" s="84"/>
    </row>
    <row r="691" ht="12.75">
      <c r="B691" s="84"/>
    </row>
    <row r="692" ht="12.75">
      <c r="B692" s="84"/>
    </row>
    <row r="693" ht="12.75">
      <c r="B693" s="84"/>
    </row>
    <row r="694" ht="12.75">
      <c r="B694" s="84"/>
    </row>
    <row r="695" ht="12.75">
      <c r="B695" s="84"/>
    </row>
    <row r="696" ht="12.75">
      <c r="B696" s="84"/>
    </row>
    <row r="697" ht="12.75">
      <c r="B697" s="84"/>
    </row>
    <row r="698" ht="12.75">
      <c r="B698" s="84"/>
    </row>
    <row r="699" ht="12.75">
      <c r="B699" s="84"/>
    </row>
    <row r="700" ht="12.75">
      <c r="B700" s="84"/>
    </row>
    <row r="701" ht="12.75">
      <c r="B701" s="84"/>
    </row>
    <row r="702" ht="12.75">
      <c r="B702" s="84"/>
    </row>
    <row r="703" ht="12.75">
      <c r="B703" s="84"/>
    </row>
    <row r="704" ht="12.75">
      <c r="B704" s="84"/>
    </row>
    <row r="705" ht="12.75">
      <c r="B705" s="84"/>
    </row>
    <row r="706" ht="12.75">
      <c r="B706" s="84"/>
    </row>
    <row r="707" ht="12.75">
      <c r="B707" s="84"/>
    </row>
    <row r="708" ht="12.75">
      <c r="B708" s="84"/>
    </row>
    <row r="709" ht="12.75">
      <c r="B709" s="84"/>
    </row>
    <row r="710" ht="12.75">
      <c r="B710" s="84"/>
    </row>
    <row r="711" ht="12.75">
      <c r="B711" s="84"/>
    </row>
    <row r="712" ht="12.75">
      <c r="B712" s="84"/>
    </row>
    <row r="713" ht="12.75">
      <c r="B713" s="84"/>
    </row>
    <row r="714" ht="12.75">
      <c r="B714" s="84"/>
    </row>
    <row r="715" ht="12.75">
      <c r="B715" s="84"/>
    </row>
    <row r="716" ht="12.75">
      <c r="B716" s="84"/>
    </row>
    <row r="717" ht="12.75">
      <c r="B717" s="84"/>
    </row>
    <row r="718" ht="12.75">
      <c r="B718" s="84"/>
    </row>
    <row r="719" ht="12.75">
      <c r="B719" s="84"/>
    </row>
    <row r="720" ht="12.75">
      <c r="B720" s="84"/>
    </row>
    <row r="721" ht="12.75">
      <c r="B721" s="84"/>
    </row>
    <row r="722" ht="12.75">
      <c r="B722" s="84"/>
    </row>
    <row r="723" ht="12.75">
      <c r="B723" s="84"/>
    </row>
    <row r="724" ht="12.75">
      <c r="B724" s="84"/>
    </row>
    <row r="725" ht="12.75">
      <c r="B725" s="84"/>
    </row>
    <row r="726" ht="12.75">
      <c r="B726" s="84"/>
    </row>
    <row r="727" ht="12.75">
      <c r="B727" s="84"/>
    </row>
    <row r="728" ht="12.75">
      <c r="B728" s="84"/>
    </row>
    <row r="729" ht="12.75">
      <c r="B729" s="84"/>
    </row>
    <row r="730" ht="12.75">
      <c r="B730" s="84"/>
    </row>
    <row r="731" ht="12.75">
      <c r="B731" s="84"/>
    </row>
    <row r="732" ht="12.75">
      <c r="B732" s="84"/>
    </row>
    <row r="733" ht="12.75">
      <c r="B733" s="84"/>
    </row>
    <row r="734" ht="12.75">
      <c r="B734" s="84"/>
    </row>
    <row r="735" ht="12.75">
      <c r="B735" s="84"/>
    </row>
    <row r="736" ht="12.75">
      <c r="B736" s="84"/>
    </row>
    <row r="737" ht="12.75">
      <c r="B737" s="84"/>
    </row>
    <row r="738" ht="12.75">
      <c r="B738" s="84"/>
    </row>
    <row r="739" ht="12.75">
      <c r="B739" s="84"/>
    </row>
    <row r="740" ht="12.75">
      <c r="B740" s="84"/>
    </row>
    <row r="741" ht="12.75">
      <c r="B741" s="84"/>
    </row>
    <row r="742" ht="12.75">
      <c r="B742" s="84"/>
    </row>
    <row r="743" ht="12.75">
      <c r="B743" s="84"/>
    </row>
    <row r="744" ht="12.75">
      <c r="B744" s="84"/>
    </row>
    <row r="745" ht="12.75">
      <c r="B745" s="84"/>
    </row>
    <row r="746" ht="12.75">
      <c r="B746" s="84"/>
    </row>
    <row r="747" ht="12.75">
      <c r="B747" s="84"/>
    </row>
    <row r="748" ht="12.75">
      <c r="B748" s="84"/>
    </row>
    <row r="749" ht="12.75">
      <c r="B749" s="84"/>
    </row>
    <row r="750" ht="12.75">
      <c r="B750" s="84"/>
    </row>
    <row r="751" ht="12.75">
      <c r="B751" s="84"/>
    </row>
    <row r="752" ht="12.75">
      <c r="B752" s="84"/>
    </row>
    <row r="753" ht="12.75">
      <c r="B753" s="84"/>
    </row>
    <row r="754" ht="12.75">
      <c r="B754" s="84"/>
    </row>
    <row r="755" ht="12.75">
      <c r="B755" s="84"/>
    </row>
    <row r="756" ht="12.75">
      <c r="B756" s="84"/>
    </row>
    <row r="757" ht="12.75">
      <c r="B757" s="84"/>
    </row>
    <row r="758" ht="12.75">
      <c r="B758" s="84"/>
    </row>
    <row r="759" ht="12.75">
      <c r="B759" s="84"/>
    </row>
    <row r="760" ht="12.75">
      <c r="B760" s="84"/>
    </row>
    <row r="761" ht="12.75">
      <c r="B761" s="84"/>
    </row>
    <row r="762" ht="12.75">
      <c r="B762" s="84"/>
    </row>
    <row r="763" ht="12.75">
      <c r="B763" s="84"/>
    </row>
    <row r="764" ht="12.75">
      <c r="B764" s="84"/>
    </row>
    <row r="765" ht="12.75">
      <c r="B765" s="84"/>
    </row>
    <row r="766" ht="12.75">
      <c r="B766" s="84"/>
    </row>
    <row r="767" ht="12.75">
      <c r="B767" s="84"/>
    </row>
    <row r="768" ht="12.75">
      <c r="B768" s="84"/>
    </row>
    <row r="769" ht="12.75">
      <c r="B769" s="84"/>
    </row>
    <row r="770" ht="12.75">
      <c r="B770" s="84"/>
    </row>
    <row r="771" ht="12.75">
      <c r="B771" s="84"/>
    </row>
    <row r="772" ht="12.75">
      <c r="B772" s="84"/>
    </row>
    <row r="773" ht="12.75">
      <c r="B773" s="84"/>
    </row>
    <row r="774" ht="12.75">
      <c r="B774" s="84"/>
    </row>
    <row r="775" ht="12.75">
      <c r="B775" s="84"/>
    </row>
    <row r="776" ht="12.75">
      <c r="B776" s="84"/>
    </row>
    <row r="777" ht="12.75">
      <c r="B777" s="84"/>
    </row>
    <row r="778" ht="12.75">
      <c r="B778" s="84"/>
    </row>
    <row r="779" ht="12.75">
      <c r="B779" s="84"/>
    </row>
    <row r="780" ht="12.75">
      <c r="B780" s="84"/>
    </row>
    <row r="781" ht="12.75">
      <c r="B781" s="84"/>
    </row>
    <row r="782" ht="12.75">
      <c r="B782" s="84"/>
    </row>
    <row r="783" ht="12.75">
      <c r="B783" s="84"/>
    </row>
    <row r="784" ht="12.75">
      <c r="B784" s="84"/>
    </row>
    <row r="785" ht="12.75">
      <c r="B785" s="84"/>
    </row>
    <row r="786" ht="12.75">
      <c r="B786" s="84"/>
    </row>
    <row r="787" ht="12.75">
      <c r="B787" s="84"/>
    </row>
    <row r="788" ht="12.75">
      <c r="B788" s="84"/>
    </row>
    <row r="789" ht="12.75">
      <c r="B789" s="84"/>
    </row>
    <row r="790" ht="12.75">
      <c r="B790" s="84"/>
    </row>
    <row r="791" ht="12.75">
      <c r="B791" s="84"/>
    </row>
    <row r="792" ht="12.75">
      <c r="B792" s="84"/>
    </row>
    <row r="793" ht="12.75">
      <c r="B793" s="84"/>
    </row>
    <row r="794" ht="12.75">
      <c r="B794" s="84"/>
    </row>
    <row r="795" ht="12.75">
      <c r="B795" s="84"/>
    </row>
    <row r="796" ht="12.75">
      <c r="B796" s="84"/>
    </row>
    <row r="797" ht="12.75">
      <c r="B797" s="84"/>
    </row>
    <row r="798" ht="12.75">
      <c r="B798" s="84"/>
    </row>
    <row r="799" ht="12.75">
      <c r="B799" s="84"/>
    </row>
    <row r="800" ht="12.75">
      <c r="B800" s="84"/>
    </row>
    <row r="801" ht="12.75">
      <c r="B801" s="84"/>
    </row>
    <row r="802" ht="12.75">
      <c r="B802" s="84"/>
    </row>
    <row r="803" ht="12.75">
      <c r="B803" s="84"/>
    </row>
    <row r="804" ht="12.75">
      <c r="B804" s="84"/>
    </row>
    <row r="805" ht="12.75">
      <c r="B805" s="84"/>
    </row>
    <row r="806" ht="12.75">
      <c r="B806" s="84"/>
    </row>
    <row r="807" ht="12.75">
      <c r="B807" s="84"/>
    </row>
    <row r="808" ht="12.75">
      <c r="B808" s="84"/>
    </row>
    <row r="809" ht="12.75">
      <c r="B809" s="84"/>
    </row>
    <row r="810" ht="12.75">
      <c r="B810" s="84"/>
    </row>
    <row r="811" ht="12.75">
      <c r="B811" s="84"/>
    </row>
    <row r="812" ht="12.75">
      <c r="B812" s="84"/>
    </row>
    <row r="813" ht="12.75">
      <c r="B813" s="84"/>
    </row>
    <row r="814" ht="12.75">
      <c r="B814" s="84"/>
    </row>
    <row r="815" ht="12.75">
      <c r="B815" s="84"/>
    </row>
    <row r="816" ht="12.75">
      <c r="B816" s="84"/>
    </row>
    <row r="817" ht="12.75">
      <c r="B817" s="84"/>
    </row>
    <row r="818" ht="12.75">
      <c r="B818" s="84"/>
    </row>
    <row r="819" ht="12.75">
      <c r="B819" s="84"/>
    </row>
    <row r="820" ht="12.75">
      <c r="B820" s="84"/>
    </row>
    <row r="821" ht="12.75">
      <c r="B821" s="84"/>
    </row>
    <row r="822" ht="12.75">
      <c r="B822" s="84"/>
    </row>
    <row r="823" ht="12.75">
      <c r="B823" s="84"/>
    </row>
    <row r="824" ht="12.75">
      <c r="B824" s="84"/>
    </row>
    <row r="825" ht="12.75">
      <c r="B825" s="84"/>
    </row>
    <row r="826" ht="12.75">
      <c r="B826" s="84"/>
    </row>
    <row r="827" ht="12.75">
      <c r="B827" s="84"/>
    </row>
    <row r="828" ht="12.75">
      <c r="B828" s="84"/>
    </row>
    <row r="829" ht="12.75">
      <c r="B829" s="84"/>
    </row>
    <row r="830" ht="12.75">
      <c r="B830" s="84"/>
    </row>
    <row r="831" ht="12.75">
      <c r="B831" s="84"/>
    </row>
    <row r="832" ht="12.75">
      <c r="B832" s="84"/>
    </row>
    <row r="833" ht="12.75">
      <c r="B833" s="84"/>
    </row>
    <row r="834" ht="12.75">
      <c r="B834" s="84"/>
    </row>
    <row r="835" ht="12.75">
      <c r="B835" s="84"/>
    </row>
    <row r="836" ht="12.75">
      <c r="B836" s="84"/>
    </row>
  </sheetData>
  <sheetProtection/>
  <mergeCells count="5">
    <mergeCell ref="A1:B1"/>
    <mergeCell ref="A2:B2"/>
    <mergeCell ref="A3:B3"/>
    <mergeCell ref="A7:B7"/>
    <mergeCell ref="A18:B18"/>
  </mergeCells>
  <printOptions/>
  <pageMargins left="0.75" right="0.75" top="1" bottom="1" header="0.3" footer="0.3"/>
  <pageSetup fitToHeight="1" fitToWidth="1" horizontalDpi="600" verticalDpi="600" orientation="portrait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836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75.8515625" style="52" customWidth="1"/>
    <col min="2" max="2" width="17.8515625" style="0" customWidth="1"/>
  </cols>
  <sheetData>
    <row r="1" spans="1:2" ht="15">
      <c r="A1" s="71" t="s">
        <v>51</v>
      </c>
      <c r="B1" s="72"/>
    </row>
    <row r="2" spans="1:2" ht="15">
      <c r="A2" s="73" t="s">
        <v>0</v>
      </c>
      <c r="B2" s="74"/>
    </row>
    <row r="3" spans="1:2" ht="15">
      <c r="A3" s="75" t="s">
        <v>52</v>
      </c>
      <c r="B3" s="78"/>
    </row>
    <row r="4" spans="1:2" ht="15">
      <c r="A4" s="55"/>
      <c r="B4" s="56"/>
    </row>
    <row r="5" spans="1:2" ht="15">
      <c r="A5" s="79" t="s">
        <v>53</v>
      </c>
      <c r="B5" s="80">
        <v>213.5</v>
      </c>
    </row>
    <row r="6" spans="1:2" ht="15">
      <c r="A6" s="57"/>
      <c r="B6" s="58"/>
    </row>
    <row r="7" spans="1:2" ht="12.75">
      <c r="A7" s="76" t="s">
        <v>1</v>
      </c>
      <c r="B7" s="81"/>
    </row>
    <row r="8" spans="1:2" ht="15">
      <c r="A8" s="57"/>
      <c r="B8" s="58"/>
    </row>
    <row r="9" spans="1:2" ht="15">
      <c r="A9" s="57" t="s">
        <v>2</v>
      </c>
      <c r="B9" s="58">
        <v>1200</v>
      </c>
    </row>
    <row r="10" spans="1:2" ht="15">
      <c r="A10" s="57" t="s">
        <v>3</v>
      </c>
      <c r="B10" s="58"/>
    </row>
    <row r="11" spans="1:2" ht="15">
      <c r="A11" s="57" t="s">
        <v>23</v>
      </c>
      <c r="B11" s="58"/>
    </row>
    <row r="12" spans="1:2" ht="15">
      <c r="A12" s="57" t="s">
        <v>4</v>
      </c>
      <c r="B12" s="82"/>
    </row>
    <row r="13" spans="1:2" ht="15">
      <c r="A13" s="57" t="s">
        <v>54</v>
      </c>
      <c r="B13" s="58">
        <v>100</v>
      </c>
    </row>
    <row r="14" spans="1:2" ht="15">
      <c r="A14" s="57" t="s">
        <v>55</v>
      </c>
      <c r="B14" s="58">
        <v>250</v>
      </c>
    </row>
    <row r="15" spans="1:2" ht="15">
      <c r="A15" s="57" t="s">
        <v>56</v>
      </c>
      <c r="B15" s="58">
        <v>6.75</v>
      </c>
    </row>
    <row r="16" spans="1:2" ht="15">
      <c r="A16" s="61" t="s">
        <v>5</v>
      </c>
      <c r="B16" s="83">
        <f>SUM(B9:B15)</f>
        <v>1556.75</v>
      </c>
    </row>
    <row r="17" spans="1:2" ht="15">
      <c r="A17" s="57"/>
      <c r="B17" s="58"/>
    </row>
    <row r="18" spans="1:2" ht="12.75">
      <c r="A18" s="76" t="s">
        <v>6</v>
      </c>
      <c r="B18" s="81"/>
    </row>
    <row r="19" spans="1:2" ht="15">
      <c r="A19" s="57"/>
      <c r="B19" s="58"/>
    </row>
    <row r="20" spans="1:2" ht="15">
      <c r="A20" s="59" t="s">
        <v>7</v>
      </c>
      <c r="B20" s="82"/>
    </row>
    <row r="21" spans="1:2" ht="30">
      <c r="A21" s="57" t="s">
        <v>22</v>
      </c>
      <c r="B21" s="82"/>
    </row>
    <row r="22" spans="1:2" ht="15">
      <c r="A22" s="57" t="s">
        <v>57</v>
      </c>
      <c r="B22" s="58">
        <v>150.67</v>
      </c>
    </row>
    <row r="23" spans="1:2" ht="15">
      <c r="A23" s="57"/>
      <c r="B23" s="58"/>
    </row>
    <row r="24" spans="1:2" ht="15">
      <c r="A24" s="57"/>
      <c r="B24" s="58"/>
    </row>
    <row r="25" spans="1:2" ht="15">
      <c r="A25" s="57"/>
      <c r="B25" s="58"/>
    </row>
    <row r="26" spans="1:2" ht="15">
      <c r="A26" s="57"/>
      <c r="B26" s="58"/>
    </row>
    <row r="27" spans="1:2" ht="15">
      <c r="A27" s="59" t="s">
        <v>8</v>
      </c>
      <c r="B27" s="82"/>
    </row>
    <row r="28" spans="1:2" ht="15">
      <c r="A28" s="57" t="s">
        <v>58</v>
      </c>
      <c r="B28" s="58">
        <v>100</v>
      </c>
    </row>
    <row r="29" spans="1:2" ht="15">
      <c r="A29" s="57" t="s">
        <v>59</v>
      </c>
      <c r="B29" s="58">
        <v>100</v>
      </c>
    </row>
    <row r="30" spans="1:2" ht="15">
      <c r="A30" s="57"/>
      <c r="B30" s="58"/>
    </row>
    <row r="31" spans="1:2" ht="15">
      <c r="A31" s="57"/>
      <c r="B31" s="58"/>
    </row>
    <row r="32" spans="1:2" ht="15">
      <c r="A32" s="59" t="s">
        <v>9</v>
      </c>
      <c r="B32" s="82"/>
    </row>
    <row r="33" spans="1:2" ht="15">
      <c r="A33" s="57" t="s">
        <v>60</v>
      </c>
      <c r="B33" s="58">
        <v>452.35</v>
      </c>
    </row>
    <row r="34" spans="1:2" ht="15">
      <c r="A34" s="57"/>
      <c r="B34" s="58"/>
    </row>
    <row r="35" spans="1:2" ht="15">
      <c r="A35" s="57"/>
      <c r="B35" s="58"/>
    </row>
    <row r="36" spans="1:2" ht="15">
      <c r="A36" s="57"/>
      <c r="B36" s="58"/>
    </row>
    <row r="37" spans="1:2" ht="15">
      <c r="A37" s="59" t="s">
        <v>10</v>
      </c>
      <c r="B37" s="82"/>
    </row>
    <row r="38" spans="1:2" ht="15">
      <c r="A38" s="57" t="s">
        <v>61</v>
      </c>
      <c r="B38" s="58">
        <v>25</v>
      </c>
    </row>
    <row r="39" spans="1:2" ht="15">
      <c r="A39" s="57" t="s">
        <v>62</v>
      </c>
      <c r="B39" s="58">
        <v>42.5</v>
      </c>
    </row>
    <row r="40" spans="1:2" ht="15">
      <c r="A40" s="57"/>
      <c r="B40" s="58"/>
    </row>
    <row r="41" spans="1:2" ht="15">
      <c r="A41" s="61" t="s">
        <v>11</v>
      </c>
      <c r="B41" s="83">
        <f>SUM(B22:B40)</f>
        <v>870.52</v>
      </c>
    </row>
    <row r="42" spans="1:2" ht="15">
      <c r="A42" s="57"/>
      <c r="B42" s="58"/>
    </row>
    <row r="43" spans="1:2" ht="15">
      <c r="A43" s="59" t="s">
        <v>63</v>
      </c>
      <c r="B43" s="77">
        <f>B5+B16-B41</f>
        <v>899.73</v>
      </c>
    </row>
    <row r="44" spans="1:2" ht="15">
      <c r="A44" s="59"/>
      <c r="B44" s="77"/>
    </row>
    <row r="45" spans="1:2" ht="15">
      <c r="A45" s="57"/>
      <c r="B45" s="82"/>
    </row>
    <row r="46" spans="1:2" ht="15">
      <c r="A46" s="57"/>
      <c r="B46" s="58"/>
    </row>
    <row r="47" spans="1:2" ht="15">
      <c r="A47" s="57"/>
      <c r="B47" s="58"/>
    </row>
    <row r="48" spans="1:2" ht="15">
      <c r="A48" s="57" t="s">
        <v>64</v>
      </c>
      <c r="B48" s="82">
        <v>100</v>
      </c>
    </row>
    <row r="49" spans="1:2" ht="15">
      <c r="A49" s="57"/>
      <c r="B49" s="58"/>
    </row>
    <row r="50" spans="1:2" s="51" customFormat="1" ht="15">
      <c r="A50" s="59" t="s">
        <v>65</v>
      </c>
      <c r="B50" s="77">
        <f>SUM(B43:B49)</f>
        <v>999.73</v>
      </c>
    </row>
    <row r="51" spans="1:2" ht="15">
      <c r="A51" s="57"/>
      <c r="B51" s="60"/>
    </row>
    <row r="52" spans="1:2" ht="40.5" customHeight="1">
      <c r="A52" s="57" t="s">
        <v>26</v>
      </c>
      <c r="B52" s="60"/>
    </row>
    <row r="53" spans="1:2" ht="15">
      <c r="A53" s="54"/>
      <c r="B53" s="53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  <row r="140" ht="12.75">
      <c r="B140" s="84"/>
    </row>
    <row r="141" ht="12.75">
      <c r="B141" s="84"/>
    </row>
    <row r="142" ht="12.75">
      <c r="B142" s="84"/>
    </row>
    <row r="143" ht="12.75">
      <c r="B143" s="84"/>
    </row>
    <row r="144" ht="12.75">
      <c r="B144" s="84"/>
    </row>
    <row r="145" ht="12.75">
      <c r="B145" s="84"/>
    </row>
    <row r="146" ht="12.75">
      <c r="B146" s="84"/>
    </row>
    <row r="147" ht="12.75">
      <c r="B147" s="84"/>
    </row>
    <row r="148" ht="12.75">
      <c r="B148" s="84"/>
    </row>
    <row r="149" ht="12.75">
      <c r="B149" s="84"/>
    </row>
    <row r="150" ht="12.75">
      <c r="B150" s="84"/>
    </row>
    <row r="151" ht="12.75">
      <c r="B151" s="84"/>
    </row>
    <row r="152" ht="12.75">
      <c r="B152" s="84"/>
    </row>
    <row r="153" ht="12.75">
      <c r="B153" s="84"/>
    </row>
    <row r="154" ht="12.75">
      <c r="B154" s="84"/>
    </row>
    <row r="155" ht="12.75">
      <c r="B155" s="84"/>
    </row>
    <row r="156" ht="12.75">
      <c r="B156" s="84"/>
    </row>
    <row r="157" ht="12.75">
      <c r="B157" s="84"/>
    </row>
    <row r="158" ht="12.75">
      <c r="B158" s="84"/>
    </row>
    <row r="159" ht="12.75">
      <c r="B159" s="84"/>
    </row>
    <row r="160" ht="12.75">
      <c r="B160" s="84"/>
    </row>
    <row r="161" ht="12.75">
      <c r="B161" s="84"/>
    </row>
    <row r="162" ht="12.75">
      <c r="B162" s="84"/>
    </row>
    <row r="163" ht="12.75">
      <c r="B163" s="84"/>
    </row>
    <row r="164" ht="12.75">
      <c r="B164" s="84"/>
    </row>
    <row r="165" ht="12.75">
      <c r="B165" s="84"/>
    </row>
    <row r="166" ht="12.75">
      <c r="B166" s="84"/>
    </row>
    <row r="167" ht="12.75">
      <c r="B167" s="84"/>
    </row>
    <row r="168" ht="12.75">
      <c r="B168" s="84"/>
    </row>
    <row r="169" ht="12.75">
      <c r="B169" s="84"/>
    </row>
    <row r="170" ht="12.75">
      <c r="B170" s="84"/>
    </row>
    <row r="171" ht="12.75">
      <c r="B171" s="84"/>
    </row>
    <row r="172" ht="12.75">
      <c r="B172" s="84"/>
    </row>
    <row r="173" ht="12.75">
      <c r="B173" s="84"/>
    </row>
    <row r="174" ht="12.75">
      <c r="B174" s="84"/>
    </row>
    <row r="175" ht="12.75">
      <c r="B175" s="84"/>
    </row>
    <row r="176" ht="12.75">
      <c r="B176" s="84"/>
    </row>
    <row r="177" ht="12.75">
      <c r="B177" s="84"/>
    </row>
    <row r="178" ht="12.75">
      <c r="B178" s="84"/>
    </row>
    <row r="179" ht="12.75">
      <c r="B179" s="84"/>
    </row>
    <row r="180" ht="12.75">
      <c r="B180" s="84"/>
    </row>
    <row r="181" ht="12.75">
      <c r="B181" s="84"/>
    </row>
    <row r="182" ht="12.75">
      <c r="B182" s="84"/>
    </row>
    <row r="183" ht="12.75">
      <c r="B183" s="84"/>
    </row>
    <row r="184" ht="12.75">
      <c r="B184" s="84"/>
    </row>
    <row r="185" ht="12.75">
      <c r="B185" s="84"/>
    </row>
    <row r="186" ht="12.75">
      <c r="B186" s="84"/>
    </row>
    <row r="187" ht="12.75">
      <c r="B187" s="84"/>
    </row>
    <row r="188" ht="12.75">
      <c r="B188" s="84"/>
    </row>
    <row r="189" ht="12.75">
      <c r="B189" s="84"/>
    </row>
    <row r="190" ht="12.75">
      <c r="B190" s="84"/>
    </row>
    <row r="191" ht="12.75">
      <c r="B191" s="84"/>
    </row>
    <row r="192" ht="12.75">
      <c r="B192" s="84"/>
    </row>
    <row r="193" ht="12.75">
      <c r="B193" s="84"/>
    </row>
    <row r="194" ht="12.75">
      <c r="B194" s="84"/>
    </row>
    <row r="195" ht="12.75">
      <c r="B195" s="84"/>
    </row>
    <row r="196" ht="12.75">
      <c r="B196" s="84"/>
    </row>
    <row r="197" ht="12.75">
      <c r="B197" s="84"/>
    </row>
    <row r="198" ht="12.75">
      <c r="B198" s="84"/>
    </row>
    <row r="199" ht="12.75">
      <c r="B199" s="84"/>
    </row>
    <row r="200" ht="12.75">
      <c r="B200" s="84"/>
    </row>
    <row r="201" ht="12.75">
      <c r="B201" s="84"/>
    </row>
    <row r="202" ht="12.75">
      <c r="B202" s="84"/>
    </row>
    <row r="203" ht="12.75">
      <c r="B203" s="84"/>
    </row>
    <row r="204" ht="12.75">
      <c r="B204" s="84"/>
    </row>
    <row r="205" ht="12.75">
      <c r="B205" s="84"/>
    </row>
    <row r="206" ht="12.75">
      <c r="B206" s="84"/>
    </row>
    <row r="207" ht="12.75">
      <c r="B207" s="84"/>
    </row>
    <row r="208" ht="12.75">
      <c r="B208" s="84"/>
    </row>
    <row r="209" ht="12.75">
      <c r="B209" s="84"/>
    </row>
    <row r="210" ht="12.75">
      <c r="B210" s="84"/>
    </row>
    <row r="211" ht="12.75">
      <c r="B211" s="84"/>
    </row>
    <row r="212" ht="12.75">
      <c r="B212" s="84"/>
    </row>
    <row r="213" ht="12.75">
      <c r="B213" s="84"/>
    </row>
    <row r="214" ht="12.75">
      <c r="B214" s="84"/>
    </row>
    <row r="215" ht="12.75">
      <c r="B215" s="84"/>
    </row>
    <row r="216" ht="12.75">
      <c r="B216" s="84"/>
    </row>
    <row r="217" ht="12.75">
      <c r="B217" s="84"/>
    </row>
    <row r="218" ht="12.75">
      <c r="B218" s="84"/>
    </row>
    <row r="219" ht="12.75">
      <c r="B219" s="84"/>
    </row>
    <row r="220" ht="12.75">
      <c r="B220" s="84"/>
    </row>
    <row r="221" ht="12.75">
      <c r="B221" s="84"/>
    </row>
    <row r="222" ht="12.75">
      <c r="B222" s="84"/>
    </row>
    <row r="223" ht="12.75">
      <c r="B223" s="84"/>
    </row>
    <row r="224" ht="12.75">
      <c r="B224" s="84"/>
    </row>
    <row r="225" ht="12.75">
      <c r="B225" s="84"/>
    </row>
    <row r="226" ht="12.75">
      <c r="B226" s="84"/>
    </row>
    <row r="227" ht="12.75">
      <c r="B227" s="84"/>
    </row>
    <row r="228" ht="12.75">
      <c r="B228" s="84"/>
    </row>
    <row r="229" ht="12.75">
      <c r="B229" s="84"/>
    </row>
    <row r="230" ht="12.75">
      <c r="B230" s="84"/>
    </row>
    <row r="231" ht="12.75">
      <c r="B231" s="84"/>
    </row>
    <row r="232" ht="12.75">
      <c r="B232" s="84"/>
    </row>
    <row r="233" ht="12.75">
      <c r="B233" s="84"/>
    </row>
    <row r="234" ht="12.75">
      <c r="B234" s="84"/>
    </row>
    <row r="235" ht="12.75">
      <c r="B235" s="84"/>
    </row>
    <row r="236" ht="12.75">
      <c r="B236" s="84"/>
    </row>
    <row r="237" ht="12.75">
      <c r="B237" s="84"/>
    </row>
    <row r="238" ht="12.75">
      <c r="B238" s="84"/>
    </row>
    <row r="239" ht="12.75">
      <c r="B239" s="84"/>
    </row>
    <row r="240" ht="12.75">
      <c r="B240" s="84"/>
    </row>
    <row r="241" ht="12.75">
      <c r="B241" s="84"/>
    </row>
    <row r="242" ht="12.75">
      <c r="B242" s="84"/>
    </row>
    <row r="243" ht="12.75">
      <c r="B243" s="84"/>
    </row>
    <row r="244" ht="12.75">
      <c r="B244" s="84"/>
    </row>
    <row r="245" ht="12.75">
      <c r="B245" s="84"/>
    </row>
    <row r="246" ht="12.75">
      <c r="B246" s="84"/>
    </row>
    <row r="247" ht="12.75">
      <c r="B247" s="84"/>
    </row>
    <row r="248" ht="12.75">
      <c r="B248" s="84"/>
    </row>
    <row r="249" ht="12.75">
      <c r="B249" s="84"/>
    </row>
    <row r="250" ht="12.75">
      <c r="B250" s="84"/>
    </row>
    <row r="251" ht="12.75">
      <c r="B251" s="84"/>
    </row>
    <row r="252" ht="12.75">
      <c r="B252" s="84"/>
    </row>
    <row r="253" ht="12.75">
      <c r="B253" s="84"/>
    </row>
    <row r="254" ht="12.75">
      <c r="B254" s="84"/>
    </row>
    <row r="255" ht="12.75">
      <c r="B255" s="84"/>
    </row>
    <row r="256" ht="12.75">
      <c r="B256" s="84"/>
    </row>
    <row r="257" ht="12.75">
      <c r="B257" s="84"/>
    </row>
    <row r="258" ht="12.75">
      <c r="B258" s="84"/>
    </row>
    <row r="259" ht="12.75">
      <c r="B259" s="84"/>
    </row>
    <row r="260" ht="12.75">
      <c r="B260" s="84"/>
    </row>
    <row r="261" ht="12.75">
      <c r="B261" s="84"/>
    </row>
    <row r="262" ht="12.75">
      <c r="B262" s="84"/>
    </row>
    <row r="263" ht="12.75">
      <c r="B263" s="84"/>
    </row>
    <row r="264" ht="12.75">
      <c r="B264" s="84"/>
    </row>
    <row r="265" ht="12.75">
      <c r="B265" s="84"/>
    </row>
    <row r="266" ht="12.75">
      <c r="B266" s="84"/>
    </row>
    <row r="267" ht="12.75">
      <c r="B267" s="84"/>
    </row>
    <row r="268" ht="12.75">
      <c r="B268" s="84"/>
    </row>
    <row r="269" ht="12.75">
      <c r="B269" s="84"/>
    </row>
    <row r="270" ht="12.75">
      <c r="B270" s="84"/>
    </row>
    <row r="271" ht="12.75">
      <c r="B271" s="84"/>
    </row>
    <row r="272" ht="12.75">
      <c r="B272" s="84"/>
    </row>
    <row r="273" ht="12.75">
      <c r="B273" s="84"/>
    </row>
    <row r="274" ht="12.75">
      <c r="B274" s="84"/>
    </row>
    <row r="275" ht="12.75">
      <c r="B275" s="84"/>
    </row>
    <row r="276" ht="12.75">
      <c r="B276" s="84"/>
    </row>
    <row r="277" ht="12.75">
      <c r="B277" s="84"/>
    </row>
    <row r="278" ht="12.75">
      <c r="B278" s="84"/>
    </row>
    <row r="279" ht="12.75">
      <c r="B279" s="84"/>
    </row>
    <row r="280" ht="12.75">
      <c r="B280" s="84"/>
    </row>
    <row r="281" ht="12.75">
      <c r="B281" s="84"/>
    </row>
    <row r="282" ht="12.75">
      <c r="B282" s="84"/>
    </row>
    <row r="283" ht="12.75">
      <c r="B283" s="84"/>
    </row>
    <row r="284" ht="12.75">
      <c r="B284" s="84"/>
    </row>
    <row r="285" ht="12.75">
      <c r="B285" s="84"/>
    </row>
    <row r="286" ht="12.75">
      <c r="B286" s="84"/>
    </row>
    <row r="287" ht="12.75">
      <c r="B287" s="84"/>
    </row>
    <row r="288" ht="12.75">
      <c r="B288" s="84"/>
    </row>
    <row r="289" ht="12.75">
      <c r="B289" s="84"/>
    </row>
    <row r="290" ht="12.75">
      <c r="B290" s="84"/>
    </row>
    <row r="291" ht="12.75">
      <c r="B291" s="84"/>
    </row>
    <row r="292" ht="12.75">
      <c r="B292" s="84"/>
    </row>
    <row r="293" ht="12.75">
      <c r="B293" s="84"/>
    </row>
    <row r="294" ht="12.75">
      <c r="B294" s="84"/>
    </row>
    <row r="295" ht="12.75">
      <c r="B295" s="84"/>
    </row>
    <row r="296" ht="12.75">
      <c r="B296" s="84"/>
    </row>
    <row r="297" ht="12.75">
      <c r="B297" s="84"/>
    </row>
    <row r="298" ht="12.75">
      <c r="B298" s="84"/>
    </row>
    <row r="299" ht="12.75">
      <c r="B299" s="84"/>
    </row>
    <row r="300" ht="12.75">
      <c r="B300" s="84"/>
    </row>
    <row r="301" ht="12.75">
      <c r="B301" s="84"/>
    </row>
    <row r="302" ht="12.75">
      <c r="B302" s="84"/>
    </row>
    <row r="303" ht="12.75">
      <c r="B303" s="84"/>
    </row>
    <row r="304" ht="12.75">
      <c r="B304" s="84"/>
    </row>
    <row r="305" ht="12.75">
      <c r="B305" s="84"/>
    </row>
    <row r="306" ht="12.75">
      <c r="B306" s="84"/>
    </row>
    <row r="307" ht="12.75">
      <c r="B307" s="84"/>
    </row>
    <row r="308" ht="12.75">
      <c r="B308" s="84"/>
    </row>
    <row r="309" ht="12.75">
      <c r="B309" s="84"/>
    </row>
    <row r="310" ht="12.75">
      <c r="B310" s="84"/>
    </row>
    <row r="311" ht="12.75">
      <c r="B311" s="84"/>
    </row>
    <row r="312" ht="12.75">
      <c r="B312" s="84"/>
    </row>
    <row r="313" ht="12.75">
      <c r="B313" s="84"/>
    </row>
    <row r="314" ht="12.75">
      <c r="B314" s="84"/>
    </row>
    <row r="315" ht="12.75">
      <c r="B315" s="84"/>
    </row>
    <row r="316" ht="12.75">
      <c r="B316" s="84"/>
    </row>
    <row r="317" ht="12.75">
      <c r="B317" s="84"/>
    </row>
    <row r="318" ht="12.75">
      <c r="B318" s="84"/>
    </row>
    <row r="319" ht="12.75">
      <c r="B319" s="84"/>
    </row>
    <row r="320" ht="12.75">
      <c r="B320" s="84"/>
    </row>
    <row r="321" ht="12.75">
      <c r="B321" s="84"/>
    </row>
    <row r="322" ht="12.75">
      <c r="B322" s="84"/>
    </row>
    <row r="323" ht="12.75">
      <c r="B323" s="84"/>
    </row>
    <row r="324" ht="12.75">
      <c r="B324" s="84"/>
    </row>
    <row r="325" ht="12.75">
      <c r="B325" s="84"/>
    </row>
    <row r="326" ht="12.75">
      <c r="B326" s="84"/>
    </row>
    <row r="327" ht="12.75">
      <c r="B327" s="84"/>
    </row>
    <row r="328" ht="12.75">
      <c r="B328" s="84"/>
    </row>
    <row r="329" ht="12.75">
      <c r="B329" s="84"/>
    </row>
    <row r="330" ht="12.75">
      <c r="B330" s="84"/>
    </row>
    <row r="331" ht="12.75">
      <c r="B331" s="84"/>
    </row>
    <row r="332" ht="12.75">
      <c r="B332" s="84"/>
    </row>
    <row r="333" ht="12.75">
      <c r="B333" s="84"/>
    </row>
    <row r="334" ht="12.75">
      <c r="B334" s="84"/>
    </row>
    <row r="335" ht="12.75">
      <c r="B335" s="84"/>
    </row>
    <row r="336" ht="12.75">
      <c r="B336" s="84"/>
    </row>
    <row r="337" ht="12.75">
      <c r="B337" s="84"/>
    </row>
    <row r="338" ht="12.75">
      <c r="B338" s="84"/>
    </row>
    <row r="339" ht="12.75">
      <c r="B339" s="84"/>
    </row>
    <row r="340" ht="12.75">
      <c r="B340" s="84"/>
    </row>
    <row r="341" ht="12.75">
      <c r="B341" s="84"/>
    </row>
    <row r="342" ht="12.75">
      <c r="B342" s="84"/>
    </row>
    <row r="343" ht="12.75">
      <c r="B343" s="84"/>
    </row>
    <row r="344" ht="12.75">
      <c r="B344" s="84"/>
    </row>
    <row r="345" ht="12.75">
      <c r="B345" s="84"/>
    </row>
    <row r="346" ht="12.75">
      <c r="B346" s="84"/>
    </row>
    <row r="347" ht="12.75">
      <c r="B347" s="84"/>
    </row>
    <row r="348" ht="12.75">
      <c r="B348" s="84"/>
    </row>
    <row r="349" ht="12.75">
      <c r="B349" s="84"/>
    </row>
    <row r="350" ht="12.75">
      <c r="B350" s="84"/>
    </row>
    <row r="351" ht="12.75">
      <c r="B351" s="84"/>
    </row>
    <row r="352" ht="12.75">
      <c r="B352" s="84"/>
    </row>
    <row r="353" ht="12.75">
      <c r="B353" s="84"/>
    </row>
    <row r="354" ht="12.75">
      <c r="B354" s="84"/>
    </row>
    <row r="355" ht="12.75">
      <c r="B355" s="84"/>
    </row>
    <row r="356" ht="12.75">
      <c r="B356" s="84"/>
    </row>
    <row r="357" ht="12.75">
      <c r="B357" s="84"/>
    </row>
    <row r="358" ht="12.75">
      <c r="B358" s="84"/>
    </row>
    <row r="359" ht="12.75">
      <c r="B359" s="84"/>
    </row>
    <row r="360" ht="12.75">
      <c r="B360" s="84"/>
    </row>
    <row r="361" ht="12.75">
      <c r="B361" s="84"/>
    </row>
    <row r="362" ht="12.75">
      <c r="B362" s="84"/>
    </row>
    <row r="363" ht="12.75">
      <c r="B363" s="84"/>
    </row>
    <row r="364" ht="12.75">
      <c r="B364" s="84"/>
    </row>
    <row r="365" ht="12.75">
      <c r="B365" s="84"/>
    </row>
    <row r="366" ht="12.75">
      <c r="B366" s="84"/>
    </row>
    <row r="367" ht="12.75">
      <c r="B367" s="84"/>
    </row>
    <row r="368" ht="12.75">
      <c r="B368" s="84"/>
    </row>
    <row r="369" ht="12.75">
      <c r="B369" s="84"/>
    </row>
    <row r="370" ht="12.75">
      <c r="B370" s="84"/>
    </row>
    <row r="371" ht="12.75">
      <c r="B371" s="84"/>
    </row>
    <row r="372" ht="12.75">
      <c r="B372" s="84"/>
    </row>
    <row r="373" ht="12.75">
      <c r="B373" s="84"/>
    </row>
    <row r="374" ht="12.75">
      <c r="B374" s="84"/>
    </row>
    <row r="375" ht="12.75">
      <c r="B375" s="84"/>
    </row>
    <row r="376" ht="12.75">
      <c r="B376" s="84"/>
    </row>
    <row r="377" ht="12.75">
      <c r="B377" s="84"/>
    </row>
    <row r="378" ht="12.75">
      <c r="B378" s="84"/>
    </row>
    <row r="379" ht="12.75">
      <c r="B379" s="84"/>
    </row>
    <row r="380" ht="12.75">
      <c r="B380" s="84"/>
    </row>
    <row r="381" ht="12.75">
      <c r="B381" s="84"/>
    </row>
    <row r="382" ht="12.75">
      <c r="B382" s="84"/>
    </row>
    <row r="383" ht="12.75">
      <c r="B383" s="84"/>
    </row>
    <row r="384" ht="12.75">
      <c r="B384" s="84"/>
    </row>
    <row r="385" ht="12.75">
      <c r="B385" s="84"/>
    </row>
    <row r="386" ht="12.75">
      <c r="B386" s="84"/>
    </row>
    <row r="387" ht="12.75">
      <c r="B387" s="84"/>
    </row>
    <row r="388" ht="12.75">
      <c r="B388" s="84"/>
    </row>
    <row r="389" ht="12.75">
      <c r="B389" s="84"/>
    </row>
    <row r="390" ht="12.75">
      <c r="B390" s="84"/>
    </row>
    <row r="391" ht="12.75">
      <c r="B391" s="84"/>
    </row>
    <row r="392" ht="12.75">
      <c r="B392" s="84"/>
    </row>
    <row r="393" ht="12.75">
      <c r="B393" s="84"/>
    </row>
    <row r="394" ht="12.75">
      <c r="B394" s="84"/>
    </row>
    <row r="395" ht="12.75">
      <c r="B395" s="84"/>
    </row>
    <row r="396" ht="12.75">
      <c r="B396" s="84"/>
    </row>
    <row r="397" ht="12.75">
      <c r="B397" s="84"/>
    </row>
    <row r="398" ht="12.75">
      <c r="B398" s="84"/>
    </row>
    <row r="399" ht="12.75">
      <c r="B399" s="84"/>
    </row>
    <row r="400" ht="12.75">
      <c r="B400" s="84"/>
    </row>
    <row r="401" ht="12.75">
      <c r="B401" s="84"/>
    </row>
    <row r="402" ht="12.75">
      <c r="B402" s="84"/>
    </row>
    <row r="403" ht="12.75">
      <c r="B403" s="84"/>
    </row>
    <row r="404" ht="12.75">
      <c r="B404" s="84"/>
    </row>
    <row r="405" ht="12.75">
      <c r="B405" s="84"/>
    </row>
    <row r="406" ht="12.75">
      <c r="B406" s="84"/>
    </row>
    <row r="407" ht="12.75">
      <c r="B407" s="84"/>
    </row>
    <row r="408" ht="12.75">
      <c r="B408" s="84"/>
    </row>
    <row r="409" ht="12.75">
      <c r="B409" s="84"/>
    </row>
    <row r="410" ht="12.75">
      <c r="B410" s="84"/>
    </row>
    <row r="411" ht="12.75">
      <c r="B411" s="84"/>
    </row>
    <row r="412" ht="12.75">
      <c r="B412" s="84"/>
    </row>
    <row r="413" ht="12.75">
      <c r="B413" s="84"/>
    </row>
    <row r="414" ht="12.75">
      <c r="B414" s="84"/>
    </row>
    <row r="415" ht="12.75">
      <c r="B415" s="84"/>
    </row>
    <row r="416" ht="12.75">
      <c r="B416" s="84"/>
    </row>
    <row r="417" ht="12.75">
      <c r="B417" s="84"/>
    </row>
    <row r="418" ht="12.75">
      <c r="B418" s="84"/>
    </row>
    <row r="419" ht="12.75">
      <c r="B419" s="84"/>
    </row>
    <row r="420" ht="12.75">
      <c r="B420" s="84"/>
    </row>
    <row r="421" ht="12.75">
      <c r="B421" s="84"/>
    </row>
    <row r="422" ht="12.75">
      <c r="B422" s="84"/>
    </row>
    <row r="423" ht="12.75">
      <c r="B423" s="84"/>
    </row>
    <row r="424" ht="12.75">
      <c r="B424" s="84"/>
    </row>
    <row r="425" ht="12.75">
      <c r="B425" s="84"/>
    </row>
    <row r="426" ht="12.75">
      <c r="B426" s="84"/>
    </row>
    <row r="427" ht="12.75">
      <c r="B427" s="84"/>
    </row>
    <row r="428" ht="12.75">
      <c r="B428" s="84"/>
    </row>
    <row r="429" ht="12.75">
      <c r="B429" s="84"/>
    </row>
    <row r="430" ht="12.75">
      <c r="B430" s="84"/>
    </row>
    <row r="431" ht="12.75">
      <c r="B431" s="84"/>
    </row>
    <row r="432" ht="12.75">
      <c r="B432" s="84"/>
    </row>
    <row r="433" ht="12.75">
      <c r="B433" s="84"/>
    </row>
    <row r="434" ht="12.75">
      <c r="B434" s="84"/>
    </row>
    <row r="435" ht="12.75">
      <c r="B435" s="84"/>
    </row>
    <row r="436" ht="12.75">
      <c r="B436" s="84"/>
    </row>
    <row r="437" ht="12.75">
      <c r="B437" s="84"/>
    </row>
    <row r="438" ht="12.75">
      <c r="B438" s="84"/>
    </row>
    <row r="439" ht="12.75">
      <c r="B439" s="84"/>
    </row>
    <row r="440" ht="12.75">
      <c r="B440" s="84"/>
    </row>
    <row r="441" ht="12.75">
      <c r="B441" s="84"/>
    </row>
    <row r="442" ht="12.75">
      <c r="B442" s="84"/>
    </row>
    <row r="443" ht="12.75">
      <c r="B443" s="84"/>
    </row>
    <row r="444" ht="12.75">
      <c r="B444" s="84"/>
    </row>
    <row r="445" ht="12.75">
      <c r="B445" s="84"/>
    </row>
    <row r="446" ht="12.75">
      <c r="B446" s="84"/>
    </row>
    <row r="447" ht="12.75">
      <c r="B447" s="84"/>
    </row>
    <row r="448" ht="12.75">
      <c r="B448" s="84"/>
    </row>
    <row r="449" ht="12.75">
      <c r="B449" s="84"/>
    </row>
    <row r="450" ht="12.75">
      <c r="B450" s="84"/>
    </row>
    <row r="451" ht="12.75">
      <c r="B451" s="84"/>
    </row>
    <row r="452" ht="12.75">
      <c r="B452" s="84"/>
    </row>
    <row r="453" ht="12.75">
      <c r="B453" s="84"/>
    </row>
    <row r="454" ht="12.75">
      <c r="B454" s="84"/>
    </row>
    <row r="455" ht="12.75">
      <c r="B455" s="84"/>
    </row>
    <row r="456" ht="12.75">
      <c r="B456" s="84"/>
    </row>
    <row r="457" ht="12.75">
      <c r="B457" s="84"/>
    </row>
    <row r="458" ht="12.75">
      <c r="B458" s="84"/>
    </row>
    <row r="459" ht="12.75">
      <c r="B459" s="84"/>
    </row>
    <row r="460" ht="12.75">
      <c r="B460" s="84"/>
    </row>
    <row r="461" ht="12.75">
      <c r="B461" s="84"/>
    </row>
    <row r="462" ht="12.75">
      <c r="B462" s="84"/>
    </row>
    <row r="463" ht="12.75">
      <c r="B463" s="84"/>
    </row>
    <row r="464" ht="12.75">
      <c r="B464" s="84"/>
    </row>
    <row r="465" ht="12.75">
      <c r="B465" s="84"/>
    </row>
    <row r="466" ht="12.75">
      <c r="B466" s="84"/>
    </row>
    <row r="467" ht="12.75">
      <c r="B467" s="84"/>
    </row>
    <row r="468" ht="12.75">
      <c r="B468" s="84"/>
    </row>
    <row r="469" ht="12.75">
      <c r="B469" s="84"/>
    </row>
    <row r="470" ht="12.75">
      <c r="B470" s="84"/>
    </row>
    <row r="471" ht="12.75">
      <c r="B471" s="84"/>
    </row>
    <row r="472" ht="12.75">
      <c r="B472" s="84"/>
    </row>
    <row r="473" ht="12.75">
      <c r="B473" s="84"/>
    </row>
    <row r="474" ht="12.75">
      <c r="B474" s="84"/>
    </row>
    <row r="475" ht="12.75">
      <c r="B475" s="84"/>
    </row>
    <row r="476" ht="12.75">
      <c r="B476" s="84"/>
    </row>
    <row r="477" ht="12.75">
      <c r="B477" s="84"/>
    </row>
    <row r="478" ht="12.75">
      <c r="B478" s="84"/>
    </row>
    <row r="479" ht="12.75">
      <c r="B479" s="84"/>
    </row>
    <row r="480" ht="12.75">
      <c r="B480" s="84"/>
    </row>
    <row r="481" ht="12.75">
      <c r="B481" s="84"/>
    </row>
    <row r="482" ht="12.75">
      <c r="B482" s="84"/>
    </row>
    <row r="483" ht="12.75">
      <c r="B483" s="84"/>
    </row>
    <row r="484" ht="12.75">
      <c r="B484" s="84"/>
    </row>
    <row r="485" ht="12.75">
      <c r="B485" s="84"/>
    </row>
    <row r="486" ht="12.75">
      <c r="B486" s="84"/>
    </row>
    <row r="487" ht="12.75">
      <c r="B487" s="84"/>
    </row>
    <row r="488" ht="12.75">
      <c r="B488" s="84"/>
    </row>
    <row r="489" ht="12.75">
      <c r="B489" s="84"/>
    </row>
    <row r="490" ht="12.75">
      <c r="B490" s="84"/>
    </row>
    <row r="491" ht="12.75">
      <c r="B491" s="84"/>
    </row>
    <row r="492" ht="12.75">
      <c r="B492" s="84"/>
    </row>
    <row r="493" ht="12.75">
      <c r="B493" s="84"/>
    </row>
    <row r="494" ht="12.75">
      <c r="B494" s="84"/>
    </row>
    <row r="495" ht="12.75">
      <c r="B495" s="84"/>
    </row>
    <row r="496" ht="12.75">
      <c r="B496" s="84"/>
    </row>
    <row r="497" ht="12.75">
      <c r="B497" s="84"/>
    </row>
    <row r="498" ht="12.75">
      <c r="B498" s="84"/>
    </row>
    <row r="499" ht="12.75">
      <c r="B499" s="84"/>
    </row>
    <row r="500" ht="12.75">
      <c r="B500" s="84"/>
    </row>
    <row r="501" ht="12.75">
      <c r="B501" s="84"/>
    </row>
    <row r="502" ht="12.75">
      <c r="B502" s="84"/>
    </row>
    <row r="503" ht="12.75">
      <c r="B503" s="84"/>
    </row>
    <row r="504" ht="12.75">
      <c r="B504" s="84"/>
    </row>
    <row r="505" ht="12.75">
      <c r="B505" s="84"/>
    </row>
    <row r="506" ht="12.75">
      <c r="B506" s="84"/>
    </row>
    <row r="507" ht="12.75">
      <c r="B507" s="84"/>
    </row>
    <row r="508" ht="12.75">
      <c r="B508" s="84"/>
    </row>
    <row r="509" ht="12.75">
      <c r="B509" s="84"/>
    </row>
    <row r="510" ht="12.75">
      <c r="B510" s="84"/>
    </row>
    <row r="511" ht="12.75">
      <c r="B511" s="84"/>
    </row>
    <row r="512" ht="12.75">
      <c r="B512" s="84"/>
    </row>
    <row r="513" ht="12.75">
      <c r="B513" s="84"/>
    </row>
    <row r="514" ht="12.75">
      <c r="B514" s="84"/>
    </row>
    <row r="515" ht="12.75">
      <c r="B515" s="84"/>
    </row>
    <row r="516" ht="12.75">
      <c r="B516" s="84"/>
    </row>
    <row r="517" ht="12.75">
      <c r="B517" s="84"/>
    </row>
    <row r="518" ht="12.75">
      <c r="B518" s="84"/>
    </row>
    <row r="519" ht="12.75">
      <c r="B519" s="84"/>
    </row>
    <row r="520" ht="12.75">
      <c r="B520" s="84"/>
    </row>
    <row r="521" ht="12.75">
      <c r="B521" s="84"/>
    </row>
    <row r="522" ht="12.75">
      <c r="B522" s="84"/>
    </row>
    <row r="523" ht="12.75">
      <c r="B523" s="84"/>
    </row>
    <row r="524" ht="12.75">
      <c r="B524" s="84"/>
    </row>
    <row r="525" ht="12.75">
      <c r="B525" s="84"/>
    </row>
    <row r="526" ht="12.75">
      <c r="B526" s="84"/>
    </row>
    <row r="527" ht="12.75">
      <c r="B527" s="84"/>
    </row>
    <row r="528" ht="12.75">
      <c r="B528" s="84"/>
    </row>
    <row r="529" ht="12.75">
      <c r="B529" s="84"/>
    </row>
    <row r="530" ht="12.75">
      <c r="B530" s="84"/>
    </row>
    <row r="531" ht="12.75">
      <c r="B531" s="84"/>
    </row>
    <row r="532" ht="12.75">
      <c r="B532" s="84"/>
    </row>
    <row r="533" ht="12.75">
      <c r="B533" s="84"/>
    </row>
    <row r="534" ht="12.75">
      <c r="B534" s="84"/>
    </row>
    <row r="535" ht="12.75">
      <c r="B535" s="84"/>
    </row>
    <row r="536" ht="12.75">
      <c r="B536" s="84"/>
    </row>
    <row r="537" ht="12.75">
      <c r="B537" s="84"/>
    </row>
    <row r="538" ht="12.75">
      <c r="B538" s="84"/>
    </row>
    <row r="539" ht="12.75">
      <c r="B539" s="84"/>
    </row>
    <row r="540" ht="12.75">
      <c r="B540" s="84"/>
    </row>
    <row r="541" ht="12.75">
      <c r="B541" s="84"/>
    </row>
    <row r="542" ht="12.75">
      <c r="B542" s="84"/>
    </row>
    <row r="543" ht="12.75">
      <c r="B543" s="84"/>
    </row>
    <row r="544" ht="12.75">
      <c r="B544" s="84"/>
    </row>
    <row r="545" ht="12.75">
      <c r="B545" s="84"/>
    </row>
    <row r="546" ht="12.75">
      <c r="B546" s="84"/>
    </row>
    <row r="547" ht="12.75">
      <c r="B547" s="84"/>
    </row>
    <row r="548" ht="12.75">
      <c r="B548" s="84"/>
    </row>
    <row r="549" ht="12.75">
      <c r="B549" s="84"/>
    </row>
    <row r="550" ht="12.75">
      <c r="B550" s="84"/>
    </row>
    <row r="551" ht="12.75">
      <c r="B551" s="84"/>
    </row>
    <row r="552" ht="12.75">
      <c r="B552" s="84"/>
    </row>
    <row r="553" ht="12.75">
      <c r="B553" s="84"/>
    </row>
    <row r="554" ht="12.75">
      <c r="B554" s="84"/>
    </row>
    <row r="555" ht="12.75">
      <c r="B555" s="84"/>
    </row>
    <row r="556" ht="12.75">
      <c r="B556" s="84"/>
    </row>
    <row r="557" ht="12.75">
      <c r="B557" s="84"/>
    </row>
    <row r="558" ht="12.75">
      <c r="B558" s="84"/>
    </row>
    <row r="559" ht="12.75">
      <c r="B559" s="84"/>
    </row>
    <row r="560" ht="12.75">
      <c r="B560" s="84"/>
    </row>
    <row r="561" ht="12.75">
      <c r="B561" s="84"/>
    </row>
    <row r="562" ht="12.75">
      <c r="B562" s="84"/>
    </row>
    <row r="563" ht="12.75">
      <c r="B563" s="84"/>
    </row>
    <row r="564" ht="12.75">
      <c r="B564" s="84"/>
    </row>
    <row r="565" ht="12.75">
      <c r="B565" s="84"/>
    </row>
    <row r="566" ht="12.75">
      <c r="B566" s="84"/>
    </row>
    <row r="567" ht="12.75">
      <c r="B567" s="84"/>
    </row>
    <row r="568" ht="12.75">
      <c r="B568" s="84"/>
    </row>
    <row r="569" ht="12.75">
      <c r="B569" s="84"/>
    </row>
    <row r="570" ht="12.75">
      <c r="B570" s="84"/>
    </row>
    <row r="571" ht="12.75">
      <c r="B571" s="84"/>
    </row>
    <row r="572" ht="12.75">
      <c r="B572" s="84"/>
    </row>
    <row r="573" ht="12.75">
      <c r="B573" s="84"/>
    </row>
    <row r="574" ht="12.75">
      <c r="B574" s="84"/>
    </row>
    <row r="575" ht="12.75">
      <c r="B575" s="84"/>
    </row>
    <row r="576" ht="12.75">
      <c r="B576" s="84"/>
    </row>
    <row r="577" ht="12.75">
      <c r="B577" s="84"/>
    </row>
    <row r="578" ht="12.75">
      <c r="B578" s="84"/>
    </row>
    <row r="579" ht="12.75">
      <c r="B579" s="84"/>
    </row>
    <row r="580" ht="12.75">
      <c r="B580" s="84"/>
    </row>
    <row r="581" ht="12.75">
      <c r="B581" s="84"/>
    </row>
    <row r="582" ht="12.75">
      <c r="B582" s="84"/>
    </row>
    <row r="583" ht="12.75">
      <c r="B583" s="84"/>
    </row>
    <row r="584" ht="12.75">
      <c r="B584" s="84"/>
    </row>
    <row r="585" ht="12.75">
      <c r="B585" s="84"/>
    </row>
    <row r="586" ht="12.75">
      <c r="B586" s="84"/>
    </row>
    <row r="587" ht="12.75">
      <c r="B587" s="84"/>
    </row>
    <row r="588" ht="12.75">
      <c r="B588" s="84"/>
    </row>
    <row r="589" ht="12.75">
      <c r="B589" s="84"/>
    </row>
    <row r="590" ht="12.75">
      <c r="B590" s="84"/>
    </row>
    <row r="591" ht="12.75">
      <c r="B591" s="84"/>
    </row>
    <row r="592" ht="12.75">
      <c r="B592" s="84"/>
    </row>
    <row r="593" ht="12.75">
      <c r="B593" s="84"/>
    </row>
    <row r="594" ht="12.75">
      <c r="B594" s="84"/>
    </row>
    <row r="595" ht="12.75">
      <c r="B595" s="84"/>
    </row>
    <row r="596" ht="12.75">
      <c r="B596" s="84"/>
    </row>
    <row r="597" ht="12.75">
      <c r="B597" s="84"/>
    </row>
    <row r="598" ht="12.75">
      <c r="B598" s="84"/>
    </row>
    <row r="599" ht="12.75">
      <c r="B599" s="84"/>
    </row>
    <row r="600" ht="12.75">
      <c r="B600" s="84"/>
    </row>
    <row r="601" ht="12.75">
      <c r="B601" s="84"/>
    </row>
    <row r="602" ht="12.75">
      <c r="B602" s="84"/>
    </row>
    <row r="603" ht="12.75">
      <c r="B603" s="84"/>
    </row>
    <row r="604" ht="12.75">
      <c r="B604" s="84"/>
    </row>
    <row r="605" ht="12.75">
      <c r="B605" s="84"/>
    </row>
    <row r="606" ht="12.75">
      <c r="B606" s="84"/>
    </row>
    <row r="607" ht="12.75">
      <c r="B607" s="84"/>
    </row>
    <row r="608" ht="12.75">
      <c r="B608" s="84"/>
    </row>
    <row r="609" ht="12.75">
      <c r="B609" s="84"/>
    </row>
    <row r="610" ht="12.75">
      <c r="B610" s="84"/>
    </row>
    <row r="611" ht="12.75">
      <c r="B611" s="84"/>
    </row>
    <row r="612" ht="12.75">
      <c r="B612" s="84"/>
    </row>
    <row r="613" ht="12.75">
      <c r="B613" s="84"/>
    </row>
    <row r="614" ht="12.75">
      <c r="B614" s="84"/>
    </row>
    <row r="615" ht="12.75">
      <c r="B615" s="84"/>
    </row>
    <row r="616" ht="12.75">
      <c r="B616" s="84"/>
    </row>
    <row r="617" ht="12.75">
      <c r="B617" s="84"/>
    </row>
    <row r="618" ht="12.75">
      <c r="B618" s="84"/>
    </row>
    <row r="619" ht="12.75">
      <c r="B619" s="84"/>
    </row>
    <row r="620" ht="12.75">
      <c r="B620" s="84"/>
    </row>
    <row r="621" ht="12.75">
      <c r="B621" s="84"/>
    </row>
    <row r="622" ht="12.75">
      <c r="B622" s="84"/>
    </row>
    <row r="623" ht="12.75">
      <c r="B623" s="84"/>
    </row>
    <row r="624" ht="12.75">
      <c r="B624" s="84"/>
    </row>
    <row r="625" ht="12.75">
      <c r="B625" s="84"/>
    </row>
    <row r="626" ht="12.75">
      <c r="B626" s="84"/>
    </row>
    <row r="627" ht="12.75">
      <c r="B627" s="84"/>
    </row>
    <row r="628" ht="12.75">
      <c r="B628" s="84"/>
    </row>
    <row r="629" ht="12.75">
      <c r="B629" s="84"/>
    </row>
    <row r="630" ht="12.75">
      <c r="B630" s="84"/>
    </row>
    <row r="631" ht="12.75">
      <c r="B631" s="84"/>
    </row>
    <row r="632" ht="12.75">
      <c r="B632" s="84"/>
    </row>
    <row r="633" ht="12.75">
      <c r="B633" s="84"/>
    </row>
    <row r="634" ht="12.75">
      <c r="B634" s="84"/>
    </row>
    <row r="635" ht="12.75">
      <c r="B635" s="84"/>
    </row>
    <row r="636" ht="12.75">
      <c r="B636" s="84"/>
    </row>
    <row r="637" ht="12.75">
      <c r="B637" s="84"/>
    </row>
    <row r="638" ht="12.75">
      <c r="B638" s="84"/>
    </row>
    <row r="639" ht="12.75">
      <c r="B639" s="84"/>
    </row>
    <row r="640" ht="12.75">
      <c r="B640" s="84"/>
    </row>
    <row r="641" ht="12.75">
      <c r="B641" s="84"/>
    </row>
    <row r="642" ht="12.75">
      <c r="B642" s="84"/>
    </row>
    <row r="643" ht="12.75">
      <c r="B643" s="84"/>
    </row>
    <row r="644" ht="12.75">
      <c r="B644" s="84"/>
    </row>
    <row r="645" ht="12.75">
      <c r="B645" s="84"/>
    </row>
    <row r="646" ht="12.75">
      <c r="B646" s="84"/>
    </row>
    <row r="647" ht="12.75">
      <c r="B647" s="84"/>
    </row>
    <row r="648" ht="12.75">
      <c r="B648" s="84"/>
    </row>
    <row r="649" ht="12.75">
      <c r="B649" s="84"/>
    </row>
    <row r="650" ht="12.75">
      <c r="B650" s="84"/>
    </row>
    <row r="651" ht="12.75">
      <c r="B651" s="84"/>
    </row>
    <row r="652" ht="12.75">
      <c r="B652" s="84"/>
    </row>
    <row r="653" ht="12.75">
      <c r="B653" s="84"/>
    </row>
    <row r="654" ht="12.75">
      <c r="B654" s="84"/>
    </row>
    <row r="655" ht="12.75">
      <c r="B655" s="84"/>
    </row>
    <row r="656" ht="12.75">
      <c r="B656" s="84"/>
    </row>
    <row r="657" ht="12.75">
      <c r="B657" s="84"/>
    </row>
    <row r="658" ht="12.75">
      <c r="B658" s="84"/>
    </row>
    <row r="659" ht="12.75">
      <c r="B659" s="84"/>
    </row>
    <row r="660" ht="12.75">
      <c r="B660" s="84"/>
    </row>
    <row r="661" ht="12.75">
      <c r="B661" s="84"/>
    </row>
    <row r="662" ht="12.75">
      <c r="B662" s="84"/>
    </row>
    <row r="663" ht="12.75">
      <c r="B663" s="84"/>
    </row>
    <row r="664" ht="12.75">
      <c r="B664" s="84"/>
    </row>
    <row r="665" ht="12.75">
      <c r="B665" s="84"/>
    </row>
    <row r="666" ht="12.75">
      <c r="B666" s="84"/>
    </row>
    <row r="667" ht="12.75">
      <c r="B667" s="84"/>
    </row>
    <row r="668" ht="12.75">
      <c r="B668" s="84"/>
    </row>
    <row r="669" ht="12.75">
      <c r="B669" s="84"/>
    </row>
    <row r="670" ht="12.75">
      <c r="B670" s="84"/>
    </row>
    <row r="671" ht="12.75">
      <c r="B671" s="84"/>
    </row>
    <row r="672" ht="12.75">
      <c r="B672" s="84"/>
    </row>
    <row r="673" ht="12.75">
      <c r="B673" s="84"/>
    </row>
    <row r="674" ht="12.75">
      <c r="B674" s="84"/>
    </row>
    <row r="675" ht="12.75">
      <c r="B675" s="84"/>
    </row>
    <row r="676" ht="12.75">
      <c r="B676" s="84"/>
    </row>
    <row r="677" ht="12.75">
      <c r="B677" s="84"/>
    </row>
    <row r="678" ht="12.75">
      <c r="B678" s="84"/>
    </row>
    <row r="679" ht="12.75">
      <c r="B679" s="84"/>
    </row>
    <row r="680" ht="12.75">
      <c r="B680" s="84"/>
    </row>
    <row r="681" ht="12.75">
      <c r="B681" s="84"/>
    </row>
    <row r="682" ht="12.75">
      <c r="B682" s="84"/>
    </row>
    <row r="683" ht="12.75">
      <c r="B683" s="84"/>
    </row>
    <row r="684" ht="12.75">
      <c r="B684" s="84"/>
    </row>
    <row r="685" ht="12.75">
      <c r="B685" s="84"/>
    </row>
    <row r="686" ht="12.75">
      <c r="B686" s="84"/>
    </row>
    <row r="687" ht="12.75">
      <c r="B687" s="84"/>
    </row>
    <row r="688" ht="12.75">
      <c r="B688" s="84"/>
    </row>
    <row r="689" ht="12.75">
      <c r="B689" s="84"/>
    </row>
    <row r="690" ht="12.75">
      <c r="B690" s="84"/>
    </row>
    <row r="691" ht="12.75">
      <c r="B691" s="84"/>
    </row>
    <row r="692" ht="12.75">
      <c r="B692" s="84"/>
    </row>
    <row r="693" ht="12.75">
      <c r="B693" s="84"/>
    </row>
    <row r="694" ht="12.75">
      <c r="B694" s="84"/>
    </row>
    <row r="695" ht="12.75">
      <c r="B695" s="84"/>
    </row>
    <row r="696" ht="12.75">
      <c r="B696" s="84"/>
    </row>
    <row r="697" ht="12.75">
      <c r="B697" s="84"/>
    </row>
    <row r="698" ht="12.75">
      <c r="B698" s="84"/>
    </row>
    <row r="699" ht="12.75">
      <c r="B699" s="84"/>
    </row>
    <row r="700" ht="12.75">
      <c r="B700" s="84"/>
    </row>
    <row r="701" ht="12.75">
      <c r="B701" s="84"/>
    </row>
    <row r="702" ht="12.75">
      <c r="B702" s="84"/>
    </row>
    <row r="703" ht="12.75">
      <c r="B703" s="84"/>
    </row>
    <row r="704" ht="12.75">
      <c r="B704" s="84"/>
    </row>
    <row r="705" ht="12.75">
      <c r="B705" s="84"/>
    </row>
    <row r="706" ht="12.75">
      <c r="B706" s="84"/>
    </row>
    <row r="707" ht="12.75">
      <c r="B707" s="84"/>
    </row>
    <row r="708" ht="12.75">
      <c r="B708" s="84"/>
    </row>
    <row r="709" ht="12.75">
      <c r="B709" s="84"/>
    </row>
    <row r="710" ht="12.75">
      <c r="B710" s="84"/>
    </row>
    <row r="711" ht="12.75">
      <c r="B711" s="84"/>
    </row>
    <row r="712" ht="12.75">
      <c r="B712" s="84"/>
    </row>
    <row r="713" ht="12.75">
      <c r="B713" s="84"/>
    </row>
    <row r="714" ht="12.75">
      <c r="B714" s="84"/>
    </row>
    <row r="715" ht="12.75">
      <c r="B715" s="84"/>
    </row>
    <row r="716" ht="12.75">
      <c r="B716" s="84"/>
    </row>
    <row r="717" ht="12.75">
      <c r="B717" s="84"/>
    </row>
    <row r="718" ht="12.75">
      <c r="B718" s="84"/>
    </row>
    <row r="719" ht="12.75">
      <c r="B719" s="84"/>
    </row>
    <row r="720" ht="12.75">
      <c r="B720" s="84"/>
    </row>
    <row r="721" ht="12.75">
      <c r="B721" s="84"/>
    </row>
    <row r="722" ht="12.75">
      <c r="B722" s="84"/>
    </row>
    <row r="723" ht="12.75">
      <c r="B723" s="84"/>
    </row>
    <row r="724" ht="12.75">
      <c r="B724" s="84"/>
    </row>
    <row r="725" ht="12.75">
      <c r="B725" s="84"/>
    </row>
    <row r="726" ht="12.75">
      <c r="B726" s="84"/>
    </row>
    <row r="727" ht="12.75">
      <c r="B727" s="84"/>
    </row>
    <row r="728" ht="12.75">
      <c r="B728" s="84"/>
    </row>
    <row r="729" ht="12.75">
      <c r="B729" s="84"/>
    </row>
    <row r="730" ht="12.75">
      <c r="B730" s="84"/>
    </row>
    <row r="731" ht="12.75">
      <c r="B731" s="84"/>
    </row>
    <row r="732" ht="12.75">
      <c r="B732" s="84"/>
    </row>
    <row r="733" ht="12.75">
      <c r="B733" s="84"/>
    </row>
    <row r="734" ht="12.75">
      <c r="B734" s="84"/>
    </row>
    <row r="735" ht="12.75">
      <c r="B735" s="84"/>
    </row>
    <row r="736" ht="12.75">
      <c r="B736" s="84"/>
    </row>
    <row r="737" ht="12.75">
      <c r="B737" s="84"/>
    </row>
    <row r="738" ht="12.75">
      <c r="B738" s="84"/>
    </row>
    <row r="739" ht="12.75">
      <c r="B739" s="84"/>
    </row>
    <row r="740" ht="12.75">
      <c r="B740" s="84"/>
    </row>
    <row r="741" ht="12.75">
      <c r="B741" s="84"/>
    </row>
    <row r="742" ht="12.75">
      <c r="B742" s="84"/>
    </row>
    <row r="743" ht="12.75">
      <c r="B743" s="84"/>
    </row>
    <row r="744" ht="12.75">
      <c r="B744" s="84"/>
    </row>
    <row r="745" ht="12.75">
      <c r="B745" s="84"/>
    </row>
    <row r="746" ht="12.75">
      <c r="B746" s="84"/>
    </row>
    <row r="747" ht="12.75">
      <c r="B747" s="84"/>
    </row>
    <row r="748" ht="12.75">
      <c r="B748" s="84"/>
    </row>
    <row r="749" ht="12.75">
      <c r="B749" s="84"/>
    </row>
    <row r="750" ht="12.75">
      <c r="B750" s="84"/>
    </row>
    <row r="751" ht="12.75">
      <c r="B751" s="84"/>
    </row>
    <row r="752" ht="12.75">
      <c r="B752" s="84"/>
    </row>
    <row r="753" ht="12.75">
      <c r="B753" s="84"/>
    </row>
    <row r="754" ht="12.75">
      <c r="B754" s="84"/>
    </row>
    <row r="755" ht="12.75">
      <c r="B755" s="84"/>
    </row>
    <row r="756" ht="12.75">
      <c r="B756" s="84"/>
    </row>
    <row r="757" ht="12.75">
      <c r="B757" s="84"/>
    </row>
    <row r="758" ht="12.75">
      <c r="B758" s="84"/>
    </row>
    <row r="759" ht="12.75">
      <c r="B759" s="84"/>
    </row>
    <row r="760" ht="12.75">
      <c r="B760" s="84"/>
    </row>
    <row r="761" ht="12.75">
      <c r="B761" s="84"/>
    </row>
    <row r="762" ht="12.75">
      <c r="B762" s="84"/>
    </row>
    <row r="763" ht="12.75">
      <c r="B763" s="84"/>
    </row>
    <row r="764" ht="12.75">
      <c r="B764" s="84"/>
    </row>
    <row r="765" ht="12.75">
      <c r="B765" s="84"/>
    </row>
    <row r="766" ht="12.75">
      <c r="B766" s="84"/>
    </row>
    <row r="767" ht="12.75">
      <c r="B767" s="84"/>
    </row>
    <row r="768" ht="12.75">
      <c r="B768" s="84"/>
    </row>
    <row r="769" ht="12.75">
      <c r="B769" s="84"/>
    </row>
    <row r="770" ht="12.75">
      <c r="B770" s="84"/>
    </row>
    <row r="771" ht="12.75">
      <c r="B771" s="84"/>
    </row>
    <row r="772" ht="12.75">
      <c r="B772" s="84"/>
    </row>
    <row r="773" ht="12.75">
      <c r="B773" s="84"/>
    </row>
    <row r="774" ht="12.75">
      <c r="B774" s="84"/>
    </row>
    <row r="775" ht="12.75">
      <c r="B775" s="84"/>
    </row>
    <row r="776" ht="12.75">
      <c r="B776" s="84"/>
    </row>
    <row r="777" ht="12.75">
      <c r="B777" s="84"/>
    </row>
    <row r="778" ht="12.75">
      <c r="B778" s="84"/>
    </row>
    <row r="779" ht="12.75">
      <c r="B779" s="84"/>
    </row>
    <row r="780" ht="12.75">
      <c r="B780" s="84"/>
    </row>
    <row r="781" ht="12.75">
      <c r="B781" s="84"/>
    </row>
    <row r="782" ht="12.75">
      <c r="B782" s="84"/>
    </row>
    <row r="783" ht="12.75">
      <c r="B783" s="84"/>
    </row>
    <row r="784" ht="12.75">
      <c r="B784" s="84"/>
    </row>
    <row r="785" ht="12.75">
      <c r="B785" s="84"/>
    </row>
    <row r="786" ht="12.75">
      <c r="B786" s="84"/>
    </row>
    <row r="787" ht="12.75">
      <c r="B787" s="84"/>
    </row>
    <row r="788" ht="12.75">
      <c r="B788" s="84"/>
    </row>
    <row r="789" ht="12.75">
      <c r="B789" s="84"/>
    </row>
    <row r="790" ht="12.75">
      <c r="B790" s="84"/>
    </row>
    <row r="791" ht="12.75">
      <c r="B791" s="84"/>
    </row>
    <row r="792" ht="12.75">
      <c r="B792" s="84"/>
    </row>
    <row r="793" ht="12.75">
      <c r="B793" s="84"/>
    </row>
    <row r="794" ht="12.75">
      <c r="B794" s="84"/>
    </row>
    <row r="795" ht="12.75">
      <c r="B795" s="84"/>
    </row>
    <row r="796" ht="12.75">
      <c r="B796" s="84"/>
    </row>
    <row r="797" ht="12.75">
      <c r="B797" s="84"/>
    </row>
    <row r="798" ht="12.75">
      <c r="B798" s="84"/>
    </row>
    <row r="799" ht="12.75">
      <c r="B799" s="84"/>
    </row>
    <row r="800" ht="12.75">
      <c r="B800" s="84"/>
    </row>
    <row r="801" ht="12.75">
      <c r="B801" s="84"/>
    </row>
    <row r="802" ht="12.75">
      <c r="B802" s="84"/>
    </row>
    <row r="803" ht="12.75">
      <c r="B803" s="84"/>
    </row>
    <row r="804" ht="12.75">
      <c r="B804" s="84"/>
    </row>
    <row r="805" ht="12.75">
      <c r="B805" s="84"/>
    </row>
    <row r="806" ht="12.75">
      <c r="B806" s="84"/>
    </row>
    <row r="807" ht="12.75">
      <c r="B807" s="84"/>
    </row>
    <row r="808" ht="12.75">
      <c r="B808" s="84"/>
    </row>
    <row r="809" ht="12.75">
      <c r="B809" s="84"/>
    </row>
    <row r="810" ht="12.75">
      <c r="B810" s="84"/>
    </row>
    <row r="811" ht="12.75">
      <c r="B811" s="84"/>
    </row>
    <row r="812" ht="12.75">
      <c r="B812" s="84"/>
    </row>
    <row r="813" ht="12.75">
      <c r="B813" s="84"/>
    </row>
    <row r="814" ht="12.75">
      <c r="B814" s="84"/>
    </row>
    <row r="815" ht="12.75">
      <c r="B815" s="84"/>
    </row>
    <row r="816" ht="12.75">
      <c r="B816" s="84"/>
    </row>
    <row r="817" ht="12.75">
      <c r="B817" s="84"/>
    </row>
    <row r="818" ht="12.75">
      <c r="B818" s="84"/>
    </row>
    <row r="819" ht="12.75">
      <c r="B819" s="84"/>
    </row>
    <row r="820" ht="12.75">
      <c r="B820" s="84"/>
    </row>
    <row r="821" ht="12.75">
      <c r="B821" s="84"/>
    </row>
    <row r="822" ht="12.75">
      <c r="B822" s="84"/>
    </row>
    <row r="823" ht="12.75">
      <c r="B823" s="84"/>
    </row>
    <row r="824" ht="12.75">
      <c r="B824" s="84"/>
    </row>
    <row r="825" ht="12.75">
      <c r="B825" s="84"/>
    </row>
    <row r="826" ht="12.75">
      <c r="B826" s="84"/>
    </row>
    <row r="827" ht="12.75">
      <c r="B827" s="84"/>
    </row>
    <row r="828" ht="12.75">
      <c r="B828" s="84"/>
    </row>
    <row r="829" ht="12.75">
      <c r="B829" s="84"/>
    </row>
    <row r="830" ht="12.75">
      <c r="B830" s="84"/>
    </row>
    <row r="831" ht="12.75">
      <c r="B831" s="84"/>
    </row>
    <row r="832" ht="12.75">
      <c r="B832" s="84"/>
    </row>
    <row r="833" ht="12.75">
      <c r="B833" s="84"/>
    </row>
    <row r="834" ht="12.75">
      <c r="B834" s="84"/>
    </row>
    <row r="835" ht="12.75">
      <c r="B835" s="84"/>
    </row>
    <row r="836" ht="12.75">
      <c r="B836" s="84"/>
    </row>
  </sheetData>
  <sheetProtection/>
  <mergeCells count="5">
    <mergeCell ref="A1:B1"/>
    <mergeCell ref="A2:B2"/>
    <mergeCell ref="A3:B3"/>
    <mergeCell ref="A7:B7"/>
    <mergeCell ref="A18:B18"/>
  </mergeCells>
  <printOptions/>
  <pageMargins left="0.75" right="0.75" top="1" bottom="1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Marianne Hladun</cp:lastModifiedBy>
  <cp:lastPrinted>2017-01-15T21:07:10Z</cp:lastPrinted>
  <dcterms:created xsi:type="dcterms:W3CDTF">2014-01-31T05:05:37Z</dcterms:created>
  <dcterms:modified xsi:type="dcterms:W3CDTF">2020-05-08T20:31:02Z</dcterms:modified>
  <cp:category/>
  <cp:version/>
  <cp:contentType/>
  <cp:contentStatus/>
</cp:coreProperties>
</file>